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-15" windowWidth="15600" windowHeight="11760" tabRatio="847" activeTab="5"/>
  </bookViews>
  <sheets>
    <sheet name="회의록1" sheetId="16" r:id="rId1"/>
    <sheet name="회의록2" sheetId="13" r:id="rId2"/>
    <sheet name="회의록3" sheetId="14" r:id="rId3"/>
    <sheet name="회의록4" sheetId="15" r:id="rId4"/>
    <sheet name="계획서1" sheetId="17" r:id="rId5"/>
    <sheet name="계획서2" sheetId="19" r:id="rId6"/>
  </sheets>
  <calcPr calcId="145621"/>
</workbook>
</file>

<file path=xl/calcChain.xml><?xml version="1.0" encoding="utf-8"?>
<calcChain xmlns="http://schemas.openxmlformats.org/spreadsheetml/2006/main">
  <c r="E15" i="13" l="1"/>
  <c r="D15" i="13"/>
</calcChain>
</file>

<file path=xl/sharedStrings.xml><?xml version="1.0" encoding="utf-8"?>
<sst xmlns="http://schemas.openxmlformats.org/spreadsheetml/2006/main" count="314" uniqueCount="259">
  <si>
    <t>바다의 별</t>
    <phoneticPr fontId="18" type="noConversion"/>
  </si>
  <si>
    <t>평화의 모후</t>
    <phoneticPr fontId="18" type="noConversion"/>
  </si>
  <si>
    <t>구세주의 어머니</t>
    <phoneticPr fontId="18" type="noConversion"/>
  </si>
  <si>
    <t>상지의 옥좌</t>
    <phoneticPr fontId="18" type="noConversion"/>
  </si>
  <si>
    <t>하늘의 문</t>
    <phoneticPr fontId="18" type="noConversion"/>
  </si>
  <si>
    <t>합 계</t>
  </si>
  <si>
    <t>레지오 마리애</t>
    <phoneticPr fontId="18" type="noConversion"/>
  </si>
  <si>
    <t xml:space="preserve"> 8. 상급평의회 소식 및 지시사항</t>
    <phoneticPr fontId="18" type="noConversion"/>
  </si>
  <si>
    <t xml:space="preserve">       * 본당 주임신부님의 사목방침에 적극 협력하기 - 주요사업 및 활동계획 사전협의</t>
    <phoneticPr fontId="18" type="noConversion"/>
  </si>
  <si>
    <t xml:space="preserve">   2)매일 성경읽기 생활화 / 기본기도 생활화 하기 (아침. 저녁. 삼종기도. 가정기도)</t>
    <phoneticPr fontId="18" type="noConversion"/>
  </si>
  <si>
    <t xml:space="preserve">   3)소성무일도 바치기 : 시간 전례로서 기도하는 교회의 특성을 가장 잘 드러내준다</t>
    <phoneticPr fontId="18" type="noConversion"/>
  </si>
  <si>
    <t xml:space="preserve">   4)레지오 창설 100주년 준비 접촉 활동</t>
    <phoneticPr fontId="18" type="noConversion"/>
  </si>
  <si>
    <t>10. 회계보고</t>
  </si>
  <si>
    <t>묵주기도
(단)</t>
    <phoneticPr fontId="18" type="noConversion"/>
  </si>
  <si>
    <t>단원수
(명)</t>
    <phoneticPr fontId="18" type="noConversion"/>
  </si>
  <si>
    <t>협조단원수
(명)</t>
    <phoneticPr fontId="18" type="noConversion"/>
  </si>
  <si>
    <t xml:space="preserve"> 9. 월례 보고</t>
    <phoneticPr fontId="18" type="noConversion"/>
  </si>
  <si>
    <t>설립일</t>
    <phoneticPr fontId="18" type="noConversion"/>
  </si>
  <si>
    <t xml:space="preserve"> 1958. 4. 6.</t>
    <phoneticPr fontId="18" type="noConversion"/>
  </si>
  <si>
    <t>상지의 옥좌</t>
    <phoneticPr fontId="18" type="noConversion"/>
  </si>
  <si>
    <t xml:space="preserve">하늘의 문 </t>
    <phoneticPr fontId="18" type="noConversion"/>
  </si>
  <si>
    <t>정의의 거울</t>
    <phoneticPr fontId="18" type="noConversion"/>
  </si>
  <si>
    <t xml:space="preserve">인자하신 정녀 </t>
    <phoneticPr fontId="18" type="noConversion"/>
  </si>
  <si>
    <t>평화의 모후</t>
    <phoneticPr fontId="18" type="noConversion"/>
  </si>
  <si>
    <t>바다의 별</t>
    <phoneticPr fontId="18" type="noConversion"/>
  </si>
  <si>
    <t xml:space="preserve">신비로운 그릇 </t>
    <phoneticPr fontId="18" type="noConversion"/>
  </si>
  <si>
    <t>사도들의 모후</t>
    <phoneticPr fontId="18" type="noConversion"/>
  </si>
  <si>
    <t>구세주의 어머니</t>
    <phoneticPr fontId="18" type="noConversion"/>
  </si>
  <si>
    <t xml:space="preserve">샛별 </t>
    <phoneticPr fontId="18" type="noConversion"/>
  </si>
  <si>
    <t xml:space="preserve">창조주의 모후 </t>
    <phoneticPr fontId="18" type="noConversion"/>
  </si>
  <si>
    <t>1976. 2. 15.</t>
    <phoneticPr fontId="18" type="noConversion"/>
  </si>
  <si>
    <t>1976. 9. 19.</t>
    <phoneticPr fontId="18" type="noConversion"/>
  </si>
  <si>
    <t>1980. 4. 20.</t>
    <phoneticPr fontId="18" type="noConversion"/>
  </si>
  <si>
    <t>1985. 4. 21.</t>
    <phoneticPr fontId="18" type="noConversion"/>
  </si>
  <si>
    <t>2001. 1. 22.</t>
    <phoneticPr fontId="18" type="noConversion"/>
  </si>
  <si>
    <t>2001. 4. 5.</t>
    <phoneticPr fontId="18" type="noConversion"/>
  </si>
  <si>
    <t>2013. 2. 15.</t>
    <phoneticPr fontId="18" type="noConversion"/>
  </si>
  <si>
    <t>2015. 1. 16.</t>
    <phoneticPr fontId="18" type="noConversion"/>
  </si>
  <si>
    <t>2018. 8. 17.</t>
    <phoneticPr fontId="18" type="noConversion"/>
  </si>
  <si>
    <t>Pr.명</t>
    <phoneticPr fontId="18" type="noConversion"/>
  </si>
  <si>
    <t>13. 훈화</t>
    <phoneticPr fontId="18" type="noConversion"/>
  </si>
  <si>
    <t>사업보고 Pr.</t>
    <phoneticPr fontId="18" type="noConversion"/>
  </si>
  <si>
    <t>논 평</t>
    <phoneticPr fontId="18" type="noConversion"/>
  </si>
  <si>
    <t>15. 방문 순시 지명</t>
    <phoneticPr fontId="18" type="noConversion"/>
  </si>
  <si>
    <t>방문 일자</t>
    <phoneticPr fontId="18" type="noConversion"/>
  </si>
  <si>
    <t>보고 일자</t>
    <phoneticPr fontId="18" type="noConversion"/>
  </si>
  <si>
    <t>순방지명 Pr.</t>
    <phoneticPr fontId="18" type="noConversion"/>
  </si>
  <si>
    <t>순방 순시자</t>
    <phoneticPr fontId="18" type="noConversion"/>
  </si>
  <si>
    <t>16. 지시 및 공지 사항</t>
    <phoneticPr fontId="18" type="noConversion"/>
  </si>
  <si>
    <t>월</t>
    <phoneticPr fontId="18" type="noConversion"/>
  </si>
  <si>
    <t>미사안내</t>
    <phoneticPr fontId="18" type="noConversion"/>
  </si>
  <si>
    <t>교육관, 유아실 청소</t>
    <phoneticPr fontId="18" type="noConversion"/>
  </si>
  <si>
    <t>No.</t>
    <phoneticPr fontId="18" type="noConversion"/>
  </si>
  <si>
    <t>시간</t>
    <phoneticPr fontId="18" type="noConversion"/>
  </si>
  <si>
    <t>11:00~12:00</t>
    <phoneticPr fontId="18" type="noConversion"/>
  </si>
  <si>
    <t>14:00~15:00</t>
    <phoneticPr fontId="18" type="noConversion"/>
  </si>
  <si>
    <t>15:00~16:00</t>
    <phoneticPr fontId="18" type="noConversion"/>
  </si>
  <si>
    <t>16:00~17:00</t>
    <phoneticPr fontId="18" type="noConversion"/>
  </si>
  <si>
    <t>18:00~20:00</t>
    <phoneticPr fontId="18" type="noConversion"/>
  </si>
  <si>
    <t>1일차 연도 Pr. 명</t>
    <phoneticPr fontId="18" type="noConversion"/>
  </si>
  <si>
    <t xml:space="preserve">사도들의 모후 </t>
    <phoneticPr fontId="18" type="noConversion"/>
  </si>
  <si>
    <t>2일차 연도 Pr. 명</t>
    <phoneticPr fontId="18" type="noConversion"/>
  </si>
  <si>
    <t>신비로운 그릇</t>
    <phoneticPr fontId="18" type="noConversion"/>
  </si>
  <si>
    <t>창조주의 모후</t>
    <phoneticPr fontId="18" type="noConversion"/>
  </si>
  <si>
    <t>인자하신 정녀.</t>
    <phoneticPr fontId="18" type="noConversion"/>
  </si>
  <si>
    <t>천주교 마산교구 레지오 마리애</t>
    <phoneticPr fontId="18" type="noConversion"/>
  </si>
  <si>
    <t>담당사제 : 정흥식 (마르코)</t>
    <phoneticPr fontId="18" type="noConversion"/>
  </si>
  <si>
    <t>18. 기타 사항</t>
    <phoneticPr fontId="18" type="noConversion"/>
  </si>
  <si>
    <t>쁘레
또리움</t>
    <phoneticPr fontId="18" type="noConversion"/>
  </si>
  <si>
    <t>아듀
또리움</t>
    <phoneticPr fontId="18" type="noConversion"/>
  </si>
  <si>
    <t>단       장 : 박점수 (요한)</t>
    <phoneticPr fontId="18" type="noConversion"/>
  </si>
  <si>
    <t>7) 활동사항</t>
    <phoneticPr fontId="18" type="noConversion"/>
  </si>
  <si>
    <t xml:space="preserve"> 6. 회의록 낭독</t>
    <phoneticPr fontId="18" type="noConversion"/>
  </si>
  <si>
    <t xml:space="preserve"> 9. 월례 보고</t>
    <phoneticPr fontId="18" type="noConversion"/>
  </si>
  <si>
    <t xml:space="preserve">20. 마침기도 : </t>
    <phoneticPr fontId="18" type="noConversion"/>
  </si>
  <si>
    <t>11.사업보고</t>
    <phoneticPr fontId="18" type="noConversion"/>
  </si>
  <si>
    <t>12.까떼나 :</t>
    <phoneticPr fontId="18" type="noConversion"/>
  </si>
  <si>
    <t>13.훈화 :</t>
    <phoneticPr fontId="18" type="noConversion"/>
  </si>
  <si>
    <t>바다의 별 Pr.</t>
    <phoneticPr fontId="18" type="noConversion"/>
  </si>
  <si>
    <t>11. Pr. 사업보고</t>
    <phoneticPr fontId="18" type="noConversion"/>
  </si>
  <si>
    <t>17. 출석 점검 :   간부      %,     의원      %,     전체      %</t>
    <phoneticPr fontId="18" type="noConversion"/>
  </si>
  <si>
    <t xml:space="preserve">       * 즐겁고 기쁜 마음으로 레지오 하기 운동 - 화해와 용서 적극 실천하기</t>
    <phoneticPr fontId="18" type="noConversion"/>
  </si>
  <si>
    <t>여) 5</t>
    <phoneticPr fontId="18" type="noConversion"/>
  </si>
  <si>
    <t>여) 9</t>
    <phoneticPr fontId="18" type="noConversion"/>
  </si>
  <si>
    <t>남) 9</t>
    <phoneticPr fontId="18" type="noConversion"/>
  </si>
  <si>
    <t>남) 5</t>
    <phoneticPr fontId="18" type="noConversion"/>
  </si>
  <si>
    <t>여) 4</t>
    <phoneticPr fontId="18" type="noConversion"/>
  </si>
  <si>
    <t>여) 2</t>
    <phoneticPr fontId="18" type="noConversion"/>
  </si>
  <si>
    <t>남) 2, 여) 1</t>
    <phoneticPr fontId="18" type="noConversion"/>
  </si>
  <si>
    <t>남) 1, 여) 2</t>
    <phoneticPr fontId="18" type="noConversion"/>
  </si>
  <si>
    <t>남) 1, 여) 1</t>
    <phoneticPr fontId="18" type="noConversion"/>
  </si>
  <si>
    <t>남) 2, 여) 4</t>
    <phoneticPr fontId="18" type="noConversion"/>
  </si>
  <si>
    <t>◆ 총평 : 꾸리아 단장</t>
    <phoneticPr fontId="18" type="noConversion"/>
  </si>
  <si>
    <t>14. 차월 사업보고 지명</t>
    <phoneticPr fontId="18" type="noConversion"/>
  </si>
  <si>
    <t>진해 원죄없으신 성모 경화 1꾸리아</t>
    <phoneticPr fontId="18" type="noConversion"/>
  </si>
  <si>
    <t>원죄없으신 성모 경화 1꾸리아</t>
    <phoneticPr fontId="18" type="noConversion"/>
  </si>
  <si>
    <t xml:space="preserve">   * 봉헌카드 지급 : 입교권면과 냉담교우 회두를 적극적으로 실천하기</t>
    <phoneticPr fontId="18" type="noConversion"/>
  </si>
  <si>
    <t xml:space="preserve">    입교권면 대상자와 냉담교우 회두대상자를 한 명씩 적어서 한쪽을 쁘레시디움 단장에게 제출하고</t>
    <phoneticPr fontId="18" type="noConversion"/>
  </si>
  <si>
    <t xml:space="preserve">    나머지 한쪽은 본인이 자주 볼 수 있는 곳에 넣어 두시고 대상자를 접촉할 때 마다 활동보고 하시면 됩니다.</t>
    <phoneticPr fontId="18" type="noConversion"/>
  </si>
  <si>
    <t>여) 10</t>
    <phoneticPr fontId="18" type="noConversion"/>
  </si>
  <si>
    <t>남) 5</t>
    <phoneticPr fontId="18" type="noConversion"/>
  </si>
  <si>
    <t>남) 3, 여) 1</t>
    <phoneticPr fontId="18" type="noConversion"/>
  </si>
  <si>
    <t xml:space="preserve">남(14) </t>
    <phoneticPr fontId="18" type="noConversion"/>
  </si>
  <si>
    <t>평일미사
(회)</t>
    <phoneticPr fontId="18" type="noConversion"/>
  </si>
  <si>
    <t>10월</t>
    <phoneticPr fontId="18" type="noConversion"/>
  </si>
  <si>
    <t>사도들의 모후 Pr.</t>
    <phoneticPr fontId="18" type="noConversion"/>
  </si>
  <si>
    <t>상지의 옥좌 Pr.
여자화장실 - 바다의 별 Pr.</t>
    <phoneticPr fontId="18" type="noConversion"/>
  </si>
  <si>
    <t xml:space="preserve">     ♣2019년도 레지아 활동목표 : “내가 주는 평화는 세상이 주는 평화와는 다릅니다.” (요한14.27)</t>
    <phoneticPr fontId="18" type="noConversion"/>
  </si>
  <si>
    <t>여) 8</t>
    <phoneticPr fontId="18" type="noConversion"/>
  </si>
  <si>
    <t>여) 5</t>
    <phoneticPr fontId="18" type="noConversion"/>
  </si>
  <si>
    <t>여) 6</t>
    <phoneticPr fontId="18" type="noConversion"/>
  </si>
  <si>
    <t xml:space="preserve">남(35) </t>
    <phoneticPr fontId="18" type="noConversion"/>
  </si>
  <si>
    <t>여(30)</t>
    <phoneticPr fontId="18" type="noConversion"/>
  </si>
  <si>
    <t>계(44)</t>
    <phoneticPr fontId="18" type="noConversion"/>
  </si>
  <si>
    <t xml:space="preserve">  1)제746차 9월 꼬미씨움 회의록 (1)                1)제459차 9월 평의회 회의록 (1)</t>
    <phoneticPr fontId="18" type="noConversion"/>
  </si>
  <si>
    <t xml:space="preserve">  2)제747차 10월 꼬미씨움 계획서 (1)              2)제460차 10월 평의회 계획서 (1)</t>
    <phoneticPr fontId="18" type="noConversion"/>
  </si>
  <si>
    <t xml:space="preserve">    ♣ 2019년도 레지아 활동 목표 : 
        “내가 주는 평화는 세상이 주는 평화와는 다릅니다.” (요한14.27)</t>
    <phoneticPr fontId="18" type="noConversion"/>
  </si>
  <si>
    <t xml:space="preserve">   5) 묵주기도 성월을 맞이하여 기도와 행사에 적극 참여</t>
    <phoneticPr fontId="18" type="noConversion"/>
  </si>
  <si>
    <t>11월 15일(금)</t>
    <phoneticPr fontId="18" type="noConversion"/>
  </si>
  <si>
    <t>구세주의 어머니 Pr. 제33차 사업보고</t>
    <phoneticPr fontId="18" type="noConversion"/>
  </si>
  <si>
    <t>창조주의 모후 Pr. 단장</t>
    <phoneticPr fontId="18" type="noConversion"/>
  </si>
  <si>
    <t>11월 5일(화)</t>
    <phoneticPr fontId="18" type="noConversion"/>
  </si>
  <si>
    <t>하늘의 문 Pr.</t>
    <phoneticPr fontId="18" type="noConversion"/>
  </si>
  <si>
    <t>Cu단장, 바다의 별 Pr.단장</t>
    <phoneticPr fontId="18" type="noConversion"/>
  </si>
  <si>
    <t>11월</t>
    <phoneticPr fontId="18" type="noConversion"/>
  </si>
  <si>
    <t>샛별 Pr.</t>
    <phoneticPr fontId="18" type="noConversion"/>
  </si>
  <si>
    <t>평화의 모후 Pr.
여자화장실 - 제 2꾸리아</t>
    <phoneticPr fontId="18" type="noConversion"/>
  </si>
  <si>
    <t xml:space="preserve"> 2) 레지오 창설 100주년을 맞아 성경 읽기표를 다시 배부함</t>
    <phoneticPr fontId="18" type="noConversion"/>
  </si>
  <si>
    <t xml:space="preserve">    - 2차 모집 : 2019년 10월 ~ 2021년 9월 (2년)</t>
    <phoneticPr fontId="18" type="noConversion"/>
  </si>
  <si>
    <t xml:space="preserve">    - 1차 모집 : 2019년 10월 ~ 2020년 9월 (1년)</t>
    <phoneticPr fontId="18" type="noConversion"/>
  </si>
  <si>
    <t xml:space="preserve"> 3) 성경부와 레지아의 협력으로 성경쓰기 역사서2 쓰기 예정</t>
    <phoneticPr fontId="18" type="noConversion"/>
  </si>
  <si>
    <t xml:space="preserve"> 4) 2019년 연차 총 친목회</t>
    <phoneticPr fontId="18" type="noConversion"/>
  </si>
  <si>
    <t xml:space="preserve">   - 일시:11/10(일) 12:00~16:30, 장소:진해여고강당, 점심식사 제공, 개인준비:돗자리,개인물컵,개인간식</t>
    <phoneticPr fontId="18" type="noConversion"/>
  </si>
  <si>
    <t xml:space="preserve"> 5) 2020년 레지아 활동 계획 발표회 : 11/23(토)~11/24(일), 가톨릭 교육관, 준비:평의회별 선물 1점</t>
    <phoneticPr fontId="18" type="noConversion"/>
  </si>
  <si>
    <t xml:space="preserve"> 1) 단원 의무교육(영성)</t>
    <phoneticPr fontId="18" type="noConversion"/>
  </si>
  <si>
    <t xml:space="preserve"> 6) 선종단원 : 조규상 베드로(구암 성당), 신용선 유스티나(여좌 성당)</t>
    <phoneticPr fontId="18" type="noConversion"/>
  </si>
  <si>
    <t xml:space="preserve">                 김복악 데레사(중앙 성당), 윤복남 요안나 / 정점련 루갈다 (옥봉 성당)</t>
    <phoneticPr fontId="18" type="noConversion"/>
  </si>
  <si>
    <t xml:space="preserve"> 7) 환경 사랑</t>
    <phoneticPr fontId="18" type="noConversion"/>
  </si>
  <si>
    <t xml:space="preserve"> 8) 연도 시간</t>
    <phoneticPr fontId="18" type="noConversion"/>
  </si>
  <si>
    <t xml:space="preserve">       * 세계 평화와 죄인들의 회개를 위하여 묵주기도를 자주, 많이 바치기를 권장.</t>
    <phoneticPr fontId="18" type="noConversion"/>
  </si>
  <si>
    <t xml:space="preserve">    - 일시 : 10/21(월) 19:30,   장소 : 경화동성당,   강사 : 최영철 신부님</t>
    <phoneticPr fontId="18" type="noConversion"/>
  </si>
  <si>
    <t>화장실, 마당청소, Cu후 뒷정리</t>
    <phoneticPr fontId="18" type="noConversion"/>
  </si>
  <si>
    <t>◆ 논평 : 구세주의 어머니 Pr. 단장</t>
    <phoneticPr fontId="18" type="noConversion"/>
  </si>
  <si>
    <t>. 사업보고서 작성하신다고 수고많으셨다. 단원이 8명인데 부단장이 없는 아쉬움 있으며,</t>
    <phoneticPr fontId="18" type="noConversion"/>
  </si>
  <si>
    <t>. 묵주기도가 많고 활동사례도 좋지만 실제 영세자 인도와 쉬는교우 회두를 어떻게 했는지</t>
    <phoneticPr fontId="18" type="noConversion"/>
  </si>
  <si>
    <t xml:space="preserve">  외부 충격을 유연하게 흡수하는 영혼의 내진설계 때문이다.</t>
    <phoneticPr fontId="18" type="noConversion"/>
  </si>
  <si>
    <t>* 멘탈이 강하다는 것은 영혼의 구조물이 단단한게 아니라</t>
    <phoneticPr fontId="18" type="noConversion"/>
  </si>
  <si>
    <t>12. 까떼나 : 20시 35분에 바침</t>
    <phoneticPr fontId="18" type="noConversion"/>
  </si>
  <si>
    <t>17. 출석 점검 : 간부 100%,  의원 : 83%,   전체 84%</t>
    <phoneticPr fontId="18" type="noConversion"/>
  </si>
  <si>
    <t>19. 다음 평의회 예고 : 11월 15일(금) 19시 30분 교육관</t>
    <phoneticPr fontId="18" type="noConversion"/>
  </si>
  <si>
    <t>20. 마침기도 : 21시 00분(소요시간 90분)</t>
    <phoneticPr fontId="18" type="noConversion"/>
  </si>
  <si>
    <t>. 신부님</t>
    <phoneticPr fontId="18" type="noConversion"/>
  </si>
  <si>
    <r>
      <rPr>
        <b/>
        <sz val="11"/>
        <rFont val="맑은 고딕"/>
        <family val="3"/>
        <charset val="129"/>
        <scheme val="minor"/>
      </rPr>
      <t xml:space="preserve"> 1. 시작 기도</t>
    </r>
    <r>
      <rPr>
        <sz val="11"/>
        <rFont val="맑은 고딕"/>
        <family val="3"/>
        <charset val="129"/>
        <scheme val="minor"/>
      </rPr>
      <t xml:space="preserve"> : 단장계      ☆ 묵주기도 : 회계계 (환희의 신비)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</si>
  <si>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2. 영적 독서</t>
    </r>
    <r>
      <rPr>
        <sz val="11"/>
        <rFont val="맑은 고딕"/>
        <family val="3"/>
        <charset val="129"/>
        <scheme val="minor"/>
      </rPr>
      <t xml:space="preserve"> : 제8장 레지오 단원과 성체  2.말씀의 전례   -   최 아마타 수녀님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</si>
  <si>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3. 인사 소개</t>
    </r>
    <r>
      <rPr>
        <sz val="11"/>
        <rFont val="맑은 고딕"/>
        <family val="3"/>
        <charset val="129"/>
        <scheme val="minor"/>
      </rPr>
      <t xml:space="preserve">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</si>
  <si>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 xml:space="preserve">5. 선거 및 예고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</si>
  <si>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7. 통신교환</t>
    </r>
    <phoneticPr fontId="18" type="noConversion"/>
  </si>
  <si>
    <t xml:space="preserve">               수 신 : 16건                                              발신 : 4건</t>
    <phoneticPr fontId="18" type="noConversion"/>
  </si>
  <si>
    <t xml:space="preserve">  6)창조주의 모후 Pr. 간부인준서 (1) </t>
    <phoneticPr fontId="18" type="noConversion"/>
  </si>
  <si>
    <r>
      <t xml:space="preserve">   1)레지아 활동 중점 실천사항 : </t>
    </r>
    <r>
      <rPr>
        <sz val="9"/>
        <rFont val="맑은 고딕"/>
        <family val="3"/>
        <charset val="129"/>
        <scheme val="minor"/>
      </rPr>
      <t>1,1,1(영세,냉담회두,단원확보)운동 적극 전개하기 (발전방향 항상연구)</t>
    </r>
    <phoneticPr fontId="18" type="noConversion"/>
  </si>
  <si>
    <t>여) 8</t>
    <phoneticPr fontId="18" type="noConversion"/>
  </si>
  <si>
    <t>남) 4(+1)</t>
    <phoneticPr fontId="18" type="noConversion"/>
  </si>
  <si>
    <t>남) 8(-1)</t>
    <phoneticPr fontId="18" type="noConversion"/>
  </si>
  <si>
    <t>여) 8(+1)</t>
    <phoneticPr fontId="18" type="noConversion"/>
  </si>
  <si>
    <t xml:space="preserve">여(44)(+1) </t>
    <phoneticPr fontId="18" type="noConversion"/>
  </si>
  <si>
    <t>계(79)(+1)</t>
    <phoneticPr fontId="18" type="noConversion"/>
  </si>
  <si>
    <t>이월금 : 1,788,728원   수입 : 675,000원   지출 : 210,500원   잔액 : 2,253,228원</t>
    <phoneticPr fontId="18" type="noConversion"/>
  </si>
  <si>
    <t>◆ 사도들의 모후 Pr. 제 37차 사업보고</t>
    <phoneticPr fontId="18" type="noConversion"/>
  </si>
  <si>
    <t>1) 설립일 : 1980. 4. 20.    /    승인일 : 1980. 4. 20.</t>
    <phoneticPr fontId="18" type="noConversion"/>
  </si>
  <si>
    <t>2) 보고기간 : 2018. 11. 1. ~ 2019. 8. 31. (제 1938차 ~ 제 1981차) 44주간</t>
    <phoneticPr fontId="18" type="noConversion"/>
  </si>
  <si>
    <t>3) 주회합 일시 : 매주 금요일 10시 50분, 사제관 2층 회합실</t>
    <phoneticPr fontId="18" type="noConversion"/>
  </si>
  <si>
    <t>4) 단원 수 : 행동단원 (여) 8명,   협조단원 (여)5명</t>
    <phoneticPr fontId="18" type="noConversion"/>
  </si>
  <si>
    <t>5) Pr.출석율 : 간부 94%, 단원 86%, 전체 89%</t>
    <phoneticPr fontId="18" type="noConversion"/>
  </si>
  <si>
    <t xml:space="preserve">                 교우상가 방문 및 돌봄 144회, 교우환자방문 및 돌봄 52회</t>
    <phoneticPr fontId="18" type="noConversion"/>
  </si>
  <si>
    <t xml:space="preserve">   .본당협조 : 행사준비 및 협조 83회</t>
    <phoneticPr fontId="18" type="noConversion"/>
  </si>
  <si>
    <t xml:space="preserve">   .영성생활 : 신약 완필 1명, 구약 완필 1명</t>
    <phoneticPr fontId="18" type="noConversion"/>
  </si>
  <si>
    <t xml:space="preserve">   .확장 : 행동단원 모집 10회-입단 2명, 협조단원 모집 및 돌봄 13회-입단 1명</t>
    <phoneticPr fontId="18" type="noConversion"/>
  </si>
  <si>
    <t xml:space="preserve">   .교우돌봄 : 신영세자 돌봄 30회, 냉담교우 돌봄 55회-회두 3명, 성사권면 16회-판공 19명</t>
    <phoneticPr fontId="18" type="noConversion"/>
  </si>
  <si>
    <r>
      <t xml:space="preserve">6) 행사/교육 : 연차총친목회(5), </t>
    </r>
    <r>
      <rPr>
        <sz val="9"/>
        <rFont val="맑은 고딕"/>
        <family val="3"/>
        <charset val="129"/>
        <scheme val="minor"/>
      </rPr>
      <t>아치에스(7), 쁘레시디움 친목회(8), 단원 영성교육(6)</t>
    </r>
    <phoneticPr fontId="18" type="noConversion"/>
  </si>
  <si>
    <r>
      <t xml:space="preserve">                 </t>
    </r>
    <r>
      <rPr>
        <sz val="9"/>
        <rFont val="맑은 고딕"/>
        <family val="3"/>
        <charset val="129"/>
        <scheme val="minor"/>
      </rPr>
      <t xml:space="preserve">대림특강(3), 사순특강(3), 단원 의무교육(2), 사순절도보묵상(6), 성모님의 밤(7)  </t>
    </r>
    <phoneticPr fontId="18" type="noConversion"/>
  </si>
  <si>
    <r>
      <t xml:space="preserve">   .복음선교 : 비신자 입교권면 5회 - 교리반 인도 1명</t>
    </r>
    <r>
      <rPr>
        <sz val="9"/>
        <rFont val="맑은 고딕"/>
        <family val="3"/>
        <charset val="129"/>
        <scheme val="minor"/>
      </rPr>
      <t xml:space="preserve"> / 영세자 타본당 1명</t>
    </r>
    <phoneticPr fontId="18" type="noConversion"/>
  </si>
  <si>
    <t>. 부단장이 없는 것과 교육 참석율이 빈약한 것은 아쉽다. (교육은 철저히 받도록 해달라.)</t>
    <phoneticPr fontId="18" type="noConversion"/>
  </si>
  <si>
    <t>. 교우상가 방문을 열심히 하셨고 수고많으셨다. 타 쁘레시디움이 본받아야 할 점이다.</t>
    <phoneticPr fontId="18" type="noConversion"/>
  </si>
  <si>
    <t>. 교리반 인도하셔서 영세자 1명, 교우돌봄하시어 쉬는교우 3명 회두하신다고 수고 많으셨다.</t>
    <phoneticPr fontId="18" type="noConversion"/>
  </si>
  <si>
    <t>. 교육에서 특강/의무교육을 본당에서 진행했는데 참석율이 저조한 것은 협조 필요하다.</t>
    <phoneticPr fontId="18" type="noConversion"/>
  </si>
  <si>
    <t xml:space="preserve">  사례 발표를 해주셨으면 더 좋았지 않았을까 하는 아쉬움 있다. (입교/회두를 우선적 발표)</t>
    <phoneticPr fontId="18" type="noConversion"/>
  </si>
  <si>
    <t>. 꾸리아 단장 : '레지오 마리애' 책를 Pr.단장이 먼저 읽고 순서대로 돌아가며 읽도록 할 것.</t>
    <phoneticPr fontId="18" type="noConversion"/>
  </si>
  <si>
    <t xml:space="preserve">  - 읽은 후 주회시 읽은 소감을 기타 시간에 간단히 발표하도록 할 것.           </t>
    <phoneticPr fontId="18" type="noConversion"/>
  </si>
  <si>
    <t xml:space="preserve"> 2. 10월 묵주기도 성월을 맞아 묵주기도시 한 단, 한 단씩 단원들이 돌아가면서 하는 것을 권유함.</t>
    <phoneticPr fontId="18" type="noConversion"/>
  </si>
  <si>
    <t xml:space="preserve"> 1. 10/21(월) 레지오단원 영성교육이 있으므로 레지오단원은 참석하도록 할 것.</t>
    <phoneticPr fontId="18" type="noConversion"/>
  </si>
  <si>
    <t xml:space="preserve"> 3. 레지오가 진행중인데 핸드폰 받는 경우 있음. 반드시 핸드폰 끄고 레지오하도록 할 것.</t>
    <phoneticPr fontId="18" type="noConversion"/>
  </si>
  <si>
    <t xml:space="preserve"> 6. 장례가 발생하는 경우 꾸리아에서는 레지오장에 해당되는지를 검토할 것.</t>
    <phoneticPr fontId="18" type="noConversion"/>
  </si>
  <si>
    <t xml:space="preserve"> 4. 사업보고서는 인쇄/복사 전 반드시 꾸리아에서 검토하도록 할 것.</t>
    <phoneticPr fontId="18" type="noConversion"/>
  </si>
  <si>
    <t>. 꾸리아 서기 : Pr.에서 월례보고서 작성시 인원 현황을 정확하게 기록해 주시기 바람.</t>
    <phoneticPr fontId="18" type="noConversion"/>
  </si>
  <si>
    <r>
      <t xml:space="preserve">   .이웃돌봄 : </t>
    </r>
    <r>
      <rPr>
        <sz val="9"/>
        <rFont val="맑은 고딕"/>
        <family val="3"/>
        <charset val="129"/>
        <scheme val="minor"/>
      </rPr>
      <t xml:space="preserve">비신자환자방문 26회, 비신자상가방문 14회, 병원,복지시설 봉사 66회, </t>
    </r>
    <phoneticPr fontId="18" type="noConversion"/>
  </si>
  <si>
    <r>
      <t xml:space="preserve">                 </t>
    </r>
    <r>
      <rPr>
        <sz val="9"/>
        <rFont val="맑은 고딕"/>
        <family val="3"/>
        <charset val="129"/>
        <scheme val="minor"/>
      </rPr>
      <t xml:space="preserve">만나의집 봉사 66회, </t>
    </r>
    <phoneticPr fontId="18" type="noConversion"/>
  </si>
  <si>
    <t xml:space="preserve">  5)Pr.사업보고서(사도들의 모후 37차 사업보고서)(1) </t>
    <phoneticPr fontId="18" type="noConversion"/>
  </si>
  <si>
    <t xml:space="preserve">  3)Co.직속 쁘레시디움 사업보고서 (1)             3)Pr.사업보고서(사도들의 모후 37차 사업보고서) (1)</t>
    <phoneticPr fontId="18" type="noConversion"/>
  </si>
  <si>
    <t xml:space="preserve">제 460차(10월) 평의회 회의록 </t>
    <phoneticPr fontId="18" type="noConversion"/>
  </si>
  <si>
    <t xml:space="preserve">  4)Pr.월례보고서(인자하신정녀외) (11)             4)9월 평의회 월례보고서 (1)</t>
    <phoneticPr fontId="18" type="noConversion"/>
  </si>
  <si>
    <t xml:space="preserve">       * 평일미사 묵주기도의 지향 - 우리민족의 용서와 화해를바라며</t>
    <phoneticPr fontId="18" type="noConversion"/>
  </si>
  <si>
    <t>◆ 일시 : 2019년 10월 18일(금) 19:30          ◆ 장소 : 천주교 진해 경화동 성당 교육관</t>
    <phoneticPr fontId="18" type="noConversion"/>
  </si>
  <si>
    <r>
      <rPr>
        <b/>
        <sz val="11"/>
        <rFont val="맑은 고딕"/>
        <family val="3"/>
        <charset val="129"/>
        <scheme val="minor"/>
      </rPr>
      <t xml:space="preserve"> 6. 회의록 낭독 </t>
    </r>
    <r>
      <rPr>
        <sz val="11"/>
        <rFont val="맑은 고딕"/>
        <family val="3"/>
        <charset val="129"/>
        <scheme val="minor"/>
      </rPr>
      <t>: 무수정 통과.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</si>
  <si>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 xml:space="preserve">4. 쁘레시디움 설립 승인과 간부 임명 </t>
    </r>
    <phoneticPr fontId="18" type="noConversion"/>
  </si>
  <si>
    <t xml:space="preserve">    - 창조주의 모후 Pr. 서기 임명 : 안유섭 안드레아</t>
    <phoneticPr fontId="18" type="noConversion"/>
  </si>
  <si>
    <t xml:space="preserve">    - 꾸리아 부단장 선거 임명 : 김순병 루피노</t>
    <phoneticPr fontId="18" type="noConversion"/>
  </si>
  <si>
    <t xml:space="preserve">   </t>
    <phoneticPr fontId="18" type="noConversion"/>
  </si>
  <si>
    <t xml:space="preserve">  3)Co.직속 쁘레시디움 사업보고서 (2)             3)Pr.사업보고서(구세주의 어머니 33차 사업보고서) (1)</t>
    <phoneticPr fontId="18" type="noConversion"/>
  </si>
  <si>
    <t xml:space="preserve">  2)제748차 11월 꼬미씨움 계획서 (1)              2)제461차 11월 평의회 계획서 (1)</t>
    <phoneticPr fontId="18" type="noConversion"/>
  </si>
  <si>
    <t xml:space="preserve">  4)Pr.월례보고서(인자하신정녀외) (11)             4)평의회 10월 월례보고서 (1)</t>
    <phoneticPr fontId="18" type="noConversion"/>
  </si>
  <si>
    <r>
      <t xml:space="preserve">         </t>
    </r>
    <r>
      <rPr>
        <b/>
        <sz val="18"/>
        <rFont val="돋움"/>
        <family val="3"/>
        <charset val="129"/>
      </rPr>
      <t>레지오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  <charset val="129"/>
      </rPr>
      <t>마리애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  <charset val="129"/>
      </rPr>
      <t>원죄없으신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  <charset val="129"/>
      </rPr>
      <t>성모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  <charset val="129"/>
      </rPr>
      <t>경화</t>
    </r>
    <r>
      <rPr>
        <b/>
        <sz val="18"/>
        <rFont val="Arial"/>
        <family val="2"/>
      </rPr>
      <t xml:space="preserve"> 1</t>
    </r>
    <r>
      <rPr>
        <b/>
        <sz val="18"/>
        <rFont val="돋움"/>
        <family val="3"/>
        <charset val="129"/>
      </rPr>
      <t>꾸리아</t>
    </r>
    <phoneticPr fontId="18" type="noConversion"/>
  </si>
  <si>
    <r>
      <rPr>
        <sz val="8"/>
        <rFont val="Arial"/>
        <family val="2"/>
      </rPr>
      <t xml:space="preserve">      (</t>
    </r>
    <r>
      <rPr>
        <sz val="8"/>
        <rFont val="산돌신문제비B"/>
        <family val="3"/>
        <charset val="129"/>
      </rPr>
      <t xml:space="preserve">51670) </t>
    </r>
    <r>
      <rPr>
        <sz val="8"/>
        <rFont val="돋움"/>
        <family val="3"/>
        <charset val="129"/>
      </rPr>
      <t>창원시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진해구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충장로</t>
    </r>
    <r>
      <rPr>
        <sz val="8"/>
        <rFont val="Arial"/>
        <family val="2"/>
      </rPr>
      <t xml:space="preserve"> </t>
    </r>
    <r>
      <rPr>
        <sz val="8"/>
        <rFont val="산돌신문제비B"/>
        <family val="3"/>
        <charset val="129"/>
      </rPr>
      <t>319</t>
    </r>
    <r>
      <rPr>
        <sz val="8"/>
        <rFont val="돋움"/>
        <family val="3"/>
        <charset val="129"/>
      </rPr>
      <t>번지</t>
    </r>
    <r>
      <rPr>
        <sz val="8"/>
        <rFont val="Arial"/>
        <family val="2"/>
      </rPr>
      <t xml:space="preserve">        </t>
    </r>
    <r>
      <rPr>
        <sz val="8"/>
        <rFont val="돋움"/>
        <family val="3"/>
        <charset val="129"/>
      </rPr>
      <t>전화</t>
    </r>
    <r>
      <rPr>
        <sz val="8"/>
        <rFont val="Arial"/>
        <family val="2"/>
      </rPr>
      <t xml:space="preserve"> </t>
    </r>
    <r>
      <rPr>
        <sz val="8"/>
        <rFont val="산돌신문제비B"/>
        <family val="3"/>
        <charset val="129"/>
      </rPr>
      <t>055-547-3552. fax 055-547-3554</t>
    </r>
    <phoneticPr fontId="18" type="noConversion"/>
  </si>
  <si>
    <r>
      <t xml:space="preserve">            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 xml:space="preserve">  </t>
    </r>
    <r>
      <rPr>
        <b/>
        <sz val="16"/>
        <rFont val="돋움"/>
        <family val="3"/>
        <charset val="129"/>
      </rPr>
      <t>제목</t>
    </r>
    <r>
      <rPr>
        <b/>
        <sz val="16"/>
        <rFont val="Arial"/>
        <family val="2"/>
      </rPr>
      <t xml:space="preserve"> </t>
    </r>
    <r>
      <rPr>
        <b/>
        <sz val="16"/>
        <rFont val="산돌신문제비B"/>
        <family val="3"/>
        <charset val="129"/>
      </rPr>
      <t xml:space="preserve">: </t>
    </r>
    <r>
      <rPr>
        <b/>
        <sz val="16"/>
        <rFont val="돋움"/>
        <family val="3"/>
        <charset val="129"/>
      </rPr>
      <t>제</t>
    </r>
    <r>
      <rPr>
        <b/>
        <sz val="16"/>
        <rFont val="산돌신문제비B"/>
        <family val="3"/>
        <charset val="129"/>
      </rPr>
      <t>461</t>
    </r>
    <r>
      <rPr>
        <b/>
        <sz val="16"/>
        <rFont val="돋움"/>
        <family val="3"/>
        <charset val="129"/>
      </rPr>
      <t>차</t>
    </r>
    <r>
      <rPr>
        <b/>
        <sz val="16"/>
        <rFont val="Arial"/>
        <family val="2"/>
      </rPr>
      <t xml:space="preserve"> </t>
    </r>
    <r>
      <rPr>
        <b/>
        <sz val="16"/>
        <rFont val="산돌신문제비B"/>
        <family val="3"/>
        <charset val="129"/>
      </rPr>
      <t xml:space="preserve">(11월 </t>
    </r>
    <r>
      <rPr>
        <b/>
        <sz val="16"/>
        <rFont val="돋움"/>
        <family val="3"/>
        <charset val="129"/>
      </rPr>
      <t>평의회</t>
    </r>
    <r>
      <rPr>
        <b/>
        <sz val="16"/>
        <rFont val="산돌신문제비B"/>
        <family val="3"/>
        <charset val="129"/>
      </rPr>
      <t xml:space="preserve">) </t>
    </r>
    <r>
      <rPr>
        <b/>
        <sz val="16"/>
        <rFont val="돋움"/>
        <family val="3"/>
        <charset val="129"/>
      </rPr>
      <t>계획서</t>
    </r>
    <r>
      <rPr>
        <b/>
        <sz val="14"/>
        <rFont val="Arial"/>
        <family val="2"/>
      </rPr>
      <t xml:space="preserve">   </t>
    </r>
    <r>
      <rPr>
        <sz val="10"/>
        <rFont val="산돌신문제비B"/>
        <family val="3"/>
        <charset val="129"/>
      </rPr>
      <t>2019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15</t>
    </r>
    <r>
      <rPr>
        <sz val="10"/>
        <rFont val="돋움"/>
        <family val="3"/>
        <charset val="129"/>
      </rPr>
      <t>일</t>
    </r>
    <r>
      <rPr>
        <sz val="10"/>
        <rFont val="산돌신문제비B"/>
        <family val="3"/>
        <charset val="129"/>
      </rPr>
      <t>(금)</t>
    </r>
    <phoneticPr fontId="18" type="noConversion"/>
  </si>
  <si>
    <r>
      <rPr>
        <b/>
        <sz val="11"/>
        <rFont val="맑은 고딕"/>
        <family val="3"/>
        <charset val="129"/>
        <scheme val="minor"/>
      </rPr>
      <t xml:space="preserve"> 1. 시작 기도</t>
    </r>
    <r>
      <rPr>
        <sz val="11"/>
        <rFont val="맑은 고딕"/>
        <family val="3"/>
        <charset val="129"/>
        <scheme val="minor"/>
      </rPr>
      <t xml:space="preserve"> : 단장계                  ☆ 묵주기도 : (영광의 신비) 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</si>
  <si>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2. 영적 독서</t>
    </r>
    <r>
      <rPr>
        <sz val="11"/>
        <rFont val="맑은 고딕"/>
        <family val="3"/>
        <charset val="129"/>
        <scheme val="minor"/>
      </rPr>
      <t xml:space="preserve"> : 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</si>
  <si>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>4. 쁘레시디움 설립 승인과 간부 인준 :</t>
    </r>
    <phoneticPr fontId="18" type="noConversion"/>
  </si>
  <si>
    <r>
      <t xml:space="preserve"> </t>
    </r>
    <r>
      <rPr>
        <b/>
        <sz val="11"/>
        <rFont val="맑은 고딕"/>
        <family val="3"/>
        <charset val="129"/>
        <scheme val="minor"/>
      </rPr>
      <t xml:space="preserve">5. 선거 및 예고 </t>
    </r>
    <phoneticPr fontId="18" type="noConversion"/>
  </si>
  <si>
    <t xml:space="preserve">               수 신 : 16건                                              발신 : 5건</t>
    <phoneticPr fontId="18" type="noConversion"/>
  </si>
  <si>
    <t xml:space="preserve"> 8. 상급평의회 지시사항 (소식 및 공지사항)</t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</si>
  <si>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평일미사 묵주기도의 지향 - 우리민족의 용서와 화해를바라며</t>
    </r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</si>
  <si>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본당 주임신부님의 사목방침에 적극 협력하기 - 주요사업 및 활동계획 사전협의</t>
    </r>
    <phoneticPr fontId="18" type="noConversion"/>
  </si>
  <si>
    <r>
      <t xml:space="preserve">       </t>
    </r>
    <r>
      <rPr>
        <sz val="10"/>
        <rFont val="맑은 고딕"/>
        <family val="3"/>
        <charset val="129"/>
      </rPr>
      <t>☞</t>
    </r>
    <r>
      <rPr>
        <sz val="10"/>
        <rFont val="맑은 고딕"/>
        <family val="3"/>
        <charset val="129"/>
        <scheme val="minor"/>
      </rPr>
      <t xml:space="preserve"> 즐겁고 기쁜 마음으로 레지오하기 운동 - 화해와 용서 적극 실천하기</t>
    </r>
    <phoneticPr fontId="18" type="noConversion"/>
  </si>
  <si>
    <t xml:space="preserve">   1)레지아 활동 중점 실천사항인 1. 1. 1 (영세, 냉담회두, 단원확보) 운동 적극 전개하기</t>
    <phoneticPr fontId="18" type="noConversion"/>
  </si>
  <si>
    <t xml:space="preserve">   2)매일 성경읽기 생활화 / 기본기도 생활화하기 (아침, 저녁, 삼종기도, 가정기도)</t>
    <phoneticPr fontId="18" type="noConversion"/>
  </si>
  <si>
    <t xml:space="preserve">   3)소성무일도 바치기 : 시간 전례로서 기도하는 교회의 특성을 가장 잘 드러내준다</t>
    <phoneticPr fontId="18" type="noConversion"/>
  </si>
  <si>
    <r>
      <t xml:space="preserve">    </t>
    </r>
    <r>
      <rPr>
        <sz val="11"/>
        <rFont val="맑은 고딕"/>
        <family val="3"/>
        <charset val="129"/>
        <scheme val="minor"/>
      </rPr>
      <t xml:space="preserve"> (발전방향 항상 연구)</t>
    </r>
    <phoneticPr fontId="18" type="noConversion"/>
  </si>
  <si>
    <t xml:space="preserve">         입교권면 대상자와 냉담교우회두 대상자를 한명씩 적어서 한쪽을 쁘레시디움 단장에게</t>
    <phoneticPr fontId="18" type="noConversion"/>
  </si>
  <si>
    <t xml:space="preserve">         제출하고 나머지 한쪽은 본인이 자주 볼 수 있는 곳에 넣어 두시고 대상자를 접촉할 때 마다 </t>
    <phoneticPr fontId="18" type="noConversion"/>
  </si>
  <si>
    <t xml:space="preserve">         활동 보고를 하시면 됩니다.</t>
    <phoneticPr fontId="18" type="noConversion"/>
  </si>
  <si>
    <r>
      <t xml:space="preserve">     </t>
    </r>
    <r>
      <rPr>
        <sz val="11"/>
        <rFont val="맑은 고딕"/>
        <family val="3"/>
        <charset val="129"/>
      </rPr>
      <t>☞</t>
    </r>
    <r>
      <rPr>
        <sz val="11"/>
        <rFont val="맑은 고딕"/>
        <family val="3"/>
        <charset val="129"/>
        <scheme val="minor"/>
      </rPr>
      <t xml:space="preserve"> 봉헌카드 지급 : 입교권면과 냉담교우 회두를 적극적으로 실천하기</t>
    </r>
    <phoneticPr fontId="18" type="noConversion"/>
  </si>
  <si>
    <t xml:space="preserve">       (먼저가신 레지오 단원과 연령들을 위한 기도)</t>
    <phoneticPr fontId="18" type="noConversion"/>
  </si>
  <si>
    <t xml:space="preserve">   5) 위령성월 각 Pr. 위령미사 봉헌</t>
    <phoneticPr fontId="18" type="noConversion"/>
  </si>
  <si>
    <r>
      <t xml:space="preserve">10. </t>
    </r>
    <r>
      <rPr>
        <b/>
        <sz val="11"/>
        <rFont val="돋움"/>
        <family val="3"/>
        <charset val="129"/>
      </rPr>
      <t>회계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  <charset val="129"/>
      </rPr>
      <t>보고</t>
    </r>
    <phoneticPr fontId="18" type="noConversion"/>
  </si>
  <si>
    <t xml:space="preserve">  1)제747차 10월 꼬미씨움 회의록 (1)              1)제460차 10월 평의회 회의록 (1)</t>
    <phoneticPr fontId="18" type="noConversion"/>
  </si>
  <si>
    <t xml:space="preserve">  5)Pr.사업보고서(구세주의 어머니 33차 사업보고서)(1)      5) 평의회 간부 인준서 (1)</t>
    <phoneticPr fontId="18" type="noConversion"/>
  </si>
  <si>
    <t>12월 13일(금)</t>
    <phoneticPr fontId="18" type="noConversion"/>
  </si>
  <si>
    <t>하늘의 문 Pr. 제19차 사업보고</t>
    <phoneticPr fontId="18" type="noConversion"/>
  </si>
  <si>
    <t>신비로운 그릇 Pr. 단장</t>
    <phoneticPr fontId="18" type="noConversion"/>
  </si>
  <si>
    <t>11월 10일(화)</t>
    <phoneticPr fontId="18" type="noConversion"/>
  </si>
  <si>
    <t>샛별 Pr.</t>
    <phoneticPr fontId="18" type="noConversion"/>
  </si>
  <si>
    <t>Cu서기, 하늘의 문 Pr.단장</t>
    <phoneticPr fontId="18" type="noConversion"/>
  </si>
  <si>
    <t xml:space="preserve"> 2) 2020년 레지아 활동 계획 발표회 : 11/23(토) 15:30 ~ 11/24(일) 12:00 (1박 2일) </t>
    <phoneticPr fontId="18" type="noConversion"/>
  </si>
  <si>
    <t xml:space="preserve">    - 마감 : 11월 17일(주일)까지</t>
    <phoneticPr fontId="18" type="noConversion"/>
  </si>
  <si>
    <t xml:space="preserve"> 1) 2019년 연차 총 친목회 : 적극적인 참여에 감사드립니다.</t>
    <phoneticPr fontId="18" type="noConversion"/>
  </si>
  <si>
    <t xml:space="preserve">     - 장소 : 가톨릭 교육관,    준비물 : 미사준비, 선물 1점(평의회 별 준비)</t>
    <phoneticPr fontId="18" type="noConversion"/>
  </si>
  <si>
    <t xml:space="preserve"> 8) 선종단원 : 이우연 프란치스카(거제), 제연악 마리아(거제), 신대현 안드레아(중동)</t>
    <phoneticPr fontId="18" type="noConversion"/>
  </si>
  <si>
    <t xml:space="preserve"> 5. 꾸리아에서 사업보고된 내용중 활동사례는 주회시 반드시 평단원에게 읽어 주고 공유 할 것.</t>
    <phoneticPr fontId="18" type="noConversion"/>
  </si>
  <si>
    <t xml:space="preserve"> 3) 성경 읽기표에 따라 성경 읽고 묵상하기</t>
    <phoneticPr fontId="18" type="noConversion"/>
  </si>
  <si>
    <t xml:space="preserve"> 7) 2018년도와 2019년도 쉬는교우 회두하신 분과 예비신자 입교하신 분은 사무실로 연락 바람.</t>
    <phoneticPr fontId="18" type="noConversion"/>
  </si>
  <si>
    <t xml:space="preserve"> 9) 환경 사랑</t>
    <phoneticPr fontId="18" type="noConversion"/>
  </si>
  <si>
    <t>12월</t>
    <phoneticPr fontId="18" type="noConversion"/>
  </si>
  <si>
    <t>인자하신 정녀 Pr.</t>
    <phoneticPr fontId="18" type="noConversion"/>
  </si>
  <si>
    <t>정의의 거울 Pr.
여자화장실 - 신비로운 그릇</t>
    <phoneticPr fontId="18" type="noConversion"/>
  </si>
  <si>
    <t xml:space="preserve"> 10) 연도 시간</t>
    <phoneticPr fontId="18" type="noConversion"/>
  </si>
  <si>
    <t>19. 다음 평의회 예고 : 12월 13일(금),  19시 30분 교육관</t>
    <phoneticPr fontId="18" type="noConversion"/>
  </si>
  <si>
    <t xml:space="preserve"> 5) 레지오 마리애 구독 적극 권장 : 단장이 먼저 읽은 후 전단원이 순서로 돌아가며 읽도록 할 것.</t>
    <phoneticPr fontId="18" type="noConversion"/>
  </si>
  <si>
    <t xml:space="preserve"> 4) 성경 쓰기 - 역사서2, (역대기 상권 - 마카베오기 하권) : 2020년 9월까지</t>
    <phoneticPr fontId="18" type="noConversion"/>
  </si>
  <si>
    <r>
      <t xml:space="preserve"> 6) 꾸리아에서 사업보고된 내용중 활동사례는 주회시 반드시 </t>
    </r>
    <r>
      <rPr>
        <sz val="9"/>
        <rFont val="맑은 고딕"/>
        <family val="3"/>
        <charset val="129"/>
        <scheme val="minor"/>
      </rPr>
      <t>평단원에게 읽어 주고 공유하도록 할 것.</t>
    </r>
    <phoneticPr fontId="18" type="noConversion"/>
  </si>
  <si>
    <t xml:space="preserve">    - 읽은 후 주회의 기타 시간에 간단히 느낌을 발표하는 것을 권유함.          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</si>
</sst>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5">
    <font>
      <sz val="10"/>
      <name val="Arial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sz val="10"/>
      <color rgb="FFFF0000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18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8"/>
      <name val="돋움"/>
      <family val="3"/>
      <charset val="129"/>
    </font>
    <font>
      <sz val="8"/>
      <name val="산돌신문제비B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b/>
      <sz val="16"/>
      <name val="산돌신문제비B"/>
      <family val="3"/>
      <charset val="129"/>
    </font>
    <font>
      <sz val="10"/>
      <name val="산돌신문제비B"/>
      <family val="3"/>
      <charset val="129"/>
    </font>
    <font>
      <sz val="10"/>
      <name val="돋움"/>
      <family val="3"/>
      <charset val="129"/>
    </font>
    <font>
      <sz val="10"/>
      <name val="한컴바탕"/>
      <family val="1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돋움"/>
      <family val="3"/>
      <charset val="129"/>
    </font>
    <font>
      <b/>
      <sz val="11"/>
      <name val="Arial"/>
      <family val="2"/>
    </font>
    <font>
      <b/>
      <sz val="14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</cellStyleXfs>
  <cellXfs count="194">
    <xf numFmtId="0" fontId="0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/>
    <xf numFmtId="0" fontId="20" fillId="0" borderId="49" xfId="0" applyFont="1" applyBorder="1" applyAlignment="1"/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/>
    <xf numFmtId="0" fontId="25" fillId="0" borderId="0" xfId="0" applyFont="1" applyAlignment="1"/>
    <xf numFmtId="0" fontId="22" fillId="0" borderId="0" xfId="0" applyFont="1" applyBorder="1" applyAlignment="1"/>
    <xf numFmtId="0" fontId="26" fillId="0" borderId="0" xfId="0" applyFont="1" applyAlignment="1"/>
    <xf numFmtId="0" fontId="28" fillId="0" borderId="18" xfId="0" applyFont="1" applyFill="1" applyBorder="1" applyAlignment="1">
      <alignment horizontal="justify" vertical="center"/>
    </xf>
    <xf numFmtId="0" fontId="26" fillId="0" borderId="19" xfId="0" applyFont="1" applyBorder="1" applyAlignment="1"/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justify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32" xfId="0" applyFont="1" applyBorder="1" applyAlignment="1"/>
    <xf numFmtId="0" fontId="27" fillId="0" borderId="33" xfId="0" applyFont="1" applyBorder="1" applyAlignment="1"/>
    <xf numFmtId="0" fontId="27" fillId="0" borderId="0" xfId="0" applyFont="1" applyAlignment="1">
      <alignment horizontal="center" vertical="center"/>
    </xf>
    <xf numFmtId="0" fontId="28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51" xfId="0" applyFont="1" applyBorder="1" applyAlignment="1">
      <alignment horizontal="left" vertical="center"/>
    </xf>
    <xf numFmtId="0" fontId="19" fillId="0" borderId="0" xfId="0" applyFont="1" applyAlignment="1"/>
    <xf numFmtId="0" fontId="24" fillId="0" borderId="0" xfId="0" applyFont="1" applyAlignment="1"/>
    <xf numFmtId="0" fontId="24" fillId="0" borderId="0" xfId="0" applyFont="1" applyBorder="1" applyAlignment="1"/>
    <xf numFmtId="0" fontId="22" fillId="0" borderId="4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vertical="center"/>
    </xf>
    <xf numFmtId="0" fontId="30" fillId="0" borderId="48" xfId="0" applyFont="1" applyBorder="1" applyAlignment="1"/>
    <xf numFmtId="0" fontId="30" fillId="0" borderId="0" xfId="0" applyFont="1" applyBorder="1" applyAlignment="1"/>
    <xf numFmtId="0" fontId="29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9" fillId="0" borderId="18" xfId="0" applyFont="1" applyBorder="1" applyAlignment="1">
      <alignment horizontal="justify" vertical="center"/>
    </xf>
    <xf numFmtId="0" fontId="27" fillId="0" borderId="18" xfId="0" applyFont="1" applyBorder="1" applyAlignment="1">
      <alignment horizontal="justify" vertical="center"/>
    </xf>
    <xf numFmtId="0" fontId="27" fillId="0" borderId="19" xfId="0" applyFont="1" applyBorder="1" applyAlignment="1">
      <alignment horizontal="justify" vertical="center"/>
    </xf>
    <xf numFmtId="0" fontId="27" fillId="0" borderId="18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9" fillId="0" borderId="46" xfId="0" applyFont="1" applyBorder="1" applyAlignment="1"/>
    <xf numFmtId="0" fontId="29" fillId="0" borderId="47" xfId="0" applyFont="1" applyBorder="1" applyAlignment="1"/>
    <xf numFmtId="0" fontId="25" fillId="0" borderId="49" xfId="0" applyFont="1" applyBorder="1" applyAlignment="1"/>
    <xf numFmtId="0" fontId="29" fillId="0" borderId="33" xfId="0" applyFont="1" applyBorder="1" applyAlignment="1"/>
    <xf numFmtId="0" fontId="29" fillId="0" borderId="50" xfId="0" applyFont="1" applyBorder="1" applyAlignment="1"/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horizontal="justify" vertical="center"/>
    </xf>
    <xf numFmtId="0" fontId="19" fillId="0" borderId="57" xfId="0" applyFont="1" applyBorder="1" applyAlignment="1">
      <alignment horizontal="justify" vertical="center"/>
    </xf>
    <xf numFmtId="0" fontId="37" fillId="0" borderId="0" xfId="0" applyFont="1" applyAlignment="1"/>
    <xf numFmtId="0" fontId="19" fillId="0" borderId="22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justify" vertical="center"/>
    </xf>
    <xf numFmtId="0" fontId="20" fillId="0" borderId="18" xfId="0" applyFont="1" applyBorder="1" applyAlignment="1">
      <alignment horizontal="justify" vertical="center"/>
    </xf>
    <xf numFmtId="0" fontId="20" fillId="0" borderId="21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25" fillId="0" borderId="18" xfId="0" applyFont="1" applyBorder="1" applyAlignment="1">
      <alignment horizontal="justify" vertical="center"/>
    </xf>
    <xf numFmtId="0" fontId="25" fillId="0" borderId="22" xfId="0" applyFont="1" applyBorder="1" applyAlignment="1">
      <alignment horizontal="justify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76" fontId="25" fillId="0" borderId="10" xfId="42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8" xfId="0" applyFont="1" applyBorder="1" applyAlignment="1"/>
    <xf numFmtId="0" fontId="19" fillId="0" borderId="0" xfId="0" applyFont="1" applyBorder="1" applyAlignment="1"/>
    <xf numFmtId="0" fontId="19" fillId="0" borderId="48" xfId="0" applyFont="1" applyBorder="1" applyAlignment="1"/>
    <xf numFmtId="0" fontId="25" fillId="0" borderId="48" xfId="0" applyFont="1" applyBorder="1" applyAlignment="1"/>
    <xf numFmtId="0" fontId="22" fillId="0" borderId="0" xfId="0" applyFont="1" applyBorder="1" applyAlignment="1">
      <alignment vertical="center"/>
    </xf>
    <xf numFmtId="0" fontId="20" fillId="0" borderId="5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right" wrapText="1"/>
    </xf>
    <xf numFmtId="0" fontId="49" fillId="0" borderId="0" xfId="0" applyFont="1" applyAlignment="1">
      <alignment horizontal="justify" vertical="center"/>
    </xf>
    <xf numFmtId="0" fontId="24" fillId="0" borderId="54" xfId="0" applyFont="1" applyBorder="1" applyAlignment="1"/>
    <xf numFmtId="0" fontId="22" fillId="0" borderId="22" xfId="0" applyFont="1" applyBorder="1" applyAlignment="1">
      <alignment horizontal="justify" vertical="center" wrapText="1"/>
    </xf>
    <xf numFmtId="0" fontId="48" fillId="0" borderId="0" xfId="0" applyFont="1" applyAlignment="1"/>
    <xf numFmtId="0" fontId="22" fillId="0" borderId="18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/>
    </xf>
    <xf numFmtId="0" fontId="19" fillId="0" borderId="48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top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2" builtinId="5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</xdr:rowOff>
    </xdr:from>
    <xdr:to>
      <xdr:col>1</xdr:col>
      <xdr:colOff>908561</xdr:colOff>
      <xdr:row>2</xdr:row>
      <xdr:rowOff>276226</xdr:rowOff>
    </xdr:to>
    <xdr:pic>
      <xdr:nvPicPr>
        <xdr:cNvPr id="2" name="_x174515808" descr="EMB00000f8858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90856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1819274</xdr:colOff>
      <xdr:row>45</xdr:row>
      <xdr:rowOff>9524</xdr:rowOff>
    </xdr:from>
    <xdr:to>
      <xdr:col>6</xdr:col>
      <xdr:colOff>542925</xdr:colOff>
      <xdr:row>47</xdr:row>
      <xdr:rowOff>95250</xdr:rowOff>
    </xdr:to>
    <xdr:sp macro="" textlink="">
      <xdr:nvSpPr>
        <xdr:cNvPr id="2" name="TextBox 1"/>
        <xdr:cNvSpPr txBox="1"/>
      </xdr:nvSpPr>
      <xdr:spPr>
        <a:xfrm>
          <a:off x="3467099" y="8820149"/>
          <a:ext cx="914401" cy="69532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원죄없으신성모경화</a:t>
          </a:r>
          <a: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  <a:t>1</a:t>
          </a:r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꾸리아단장인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781507</xdr:colOff>
      <xdr:row>4</xdr:row>
      <xdr:rowOff>76200</xdr:rowOff>
    </xdr:to>
    <xdr:pic>
      <xdr:nvPicPr>
        <xdr:cNvPr id="3" name="_x183832224" descr="EMB000004b004a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0557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1895472</xdr:colOff>
      <xdr:row>42</xdr:row>
      <xdr:rowOff>266699</xdr:rowOff>
    </xdr:from>
    <xdr:to>
      <xdr:col>5</xdr:col>
      <xdr:colOff>561975</xdr:colOff>
      <xdr:row>45</xdr:row>
      <xdr:rowOff>85724</xdr:rowOff>
    </xdr:to>
    <xdr:sp macro="" textlink="">
      <xdr:nvSpPr>
        <xdr:cNvPr id="3" name="TextBox 2"/>
        <xdr:cNvSpPr txBox="1"/>
      </xdr:nvSpPr>
      <xdr:spPr>
        <a:xfrm>
          <a:off x="3524247" y="8867774"/>
          <a:ext cx="857253" cy="6572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원죄없으신성모경화</a:t>
          </a:r>
          <a:r>
            <a:rPr lang="en-US" altLang="ko-KR" sz="1000">
              <a:latin typeface="HY수평선B" panose="02030600000101010101" pitchFamily="18" charset="-127"/>
              <a:ea typeface="태 나무" panose="02030603000101010101" pitchFamily="18" charset="-127"/>
            </a:rPr>
            <a:t>1</a:t>
          </a:r>
          <a:r>
            <a:rPr lang="ko-KR" altLang="en-US" sz="1000">
              <a:latin typeface="HY수평선B" panose="02030600000101010101" pitchFamily="18" charset="-127"/>
              <a:ea typeface="태 나무" panose="02030603000101010101" pitchFamily="18" charset="-127"/>
            </a:rPr>
            <a:t>꾸리아단장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showGridLines="0" topLeftCell="A7" workbookViewId="0">
      <selection activeCell="D13" sqref="D13"/>
    </sheetView>
  </sheetViews>
  <sheetFormatPr defaultRowHeight="13.5"/>
  <cols>
    <col min="1" max="1" width="0.7109375" style="22" customWidth="1"/>
    <col min="2" max="2" width="87.140625" style="22" customWidth="1"/>
    <col min="3" max="3" width="0.85546875" style="22" customWidth="1"/>
    <col min="4" max="16384" width="9.140625" style="22"/>
  </cols>
  <sheetData>
    <row r="1" spans="2:5" s="4" customFormat="1" ht="39.75" customHeight="1">
      <c r="B1" s="100" t="s">
        <v>6</v>
      </c>
    </row>
    <row r="2" spans="2:5" s="4" customFormat="1" ht="39.75" customHeight="1">
      <c r="B2" s="101" t="s">
        <v>95</v>
      </c>
    </row>
    <row r="3" spans="2:5" s="4" customFormat="1" ht="24.75" customHeight="1" thickBot="1">
      <c r="B3" s="102" t="s">
        <v>198</v>
      </c>
    </row>
    <row r="4" spans="2:5" s="104" customFormat="1" ht="19.5" customHeight="1">
      <c r="B4" s="103" t="s">
        <v>201</v>
      </c>
    </row>
    <row r="5" spans="2:5" s="104" customFormat="1" ht="19.5" customHeight="1">
      <c r="B5" s="105" t="s">
        <v>152</v>
      </c>
    </row>
    <row r="6" spans="2:5" s="104" customFormat="1" ht="19.5" customHeight="1">
      <c r="B6" s="105" t="s">
        <v>153</v>
      </c>
    </row>
    <row r="7" spans="2:5" s="23" customFormat="1" ht="19.5" customHeight="1">
      <c r="B7" s="105" t="s">
        <v>154</v>
      </c>
    </row>
    <row r="8" spans="2:5" s="104" customFormat="1" ht="19.5" customHeight="1">
      <c r="B8" s="106" t="s">
        <v>203</v>
      </c>
      <c r="E8" s="107"/>
    </row>
    <row r="9" spans="2:5" s="104" customFormat="1" ht="19.5" customHeight="1">
      <c r="B9" s="106" t="s">
        <v>204</v>
      </c>
    </row>
    <row r="10" spans="2:5" s="104" customFormat="1" ht="19.5" customHeight="1">
      <c r="B10" s="106" t="s">
        <v>155</v>
      </c>
    </row>
    <row r="11" spans="2:5" s="104" customFormat="1" ht="19.5" customHeight="1">
      <c r="B11" s="108" t="s">
        <v>205</v>
      </c>
    </row>
    <row r="12" spans="2:5" s="104" customFormat="1" ht="19.5" customHeight="1">
      <c r="B12" s="109" t="s">
        <v>202</v>
      </c>
    </row>
    <row r="13" spans="2:5" s="104" customFormat="1" ht="19.5" customHeight="1">
      <c r="B13" s="110" t="s">
        <v>156</v>
      </c>
    </row>
    <row r="14" spans="2:5" s="104" customFormat="1" ht="19.5" customHeight="1">
      <c r="B14" s="111" t="s">
        <v>157</v>
      </c>
    </row>
    <row r="15" spans="2:5" s="104" customFormat="1" ht="16.5" customHeight="1">
      <c r="B15" s="111" t="s">
        <v>114</v>
      </c>
    </row>
    <row r="16" spans="2:5" s="104" customFormat="1" ht="16.5" customHeight="1">
      <c r="B16" s="111" t="s">
        <v>115</v>
      </c>
    </row>
    <row r="17" spans="2:2" s="104" customFormat="1" ht="16.5" customHeight="1">
      <c r="B17" s="111" t="s">
        <v>197</v>
      </c>
    </row>
    <row r="18" spans="2:2" s="104" customFormat="1" ht="16.5" customHeight="1">
      <c r="B18" s="112" t="s">
        <v>199</v>
      </c>
    </row>
    <row r="19" spans="2:2" s="104" customFormat="1" ht="16.5" customHeight="1">
      <c r="B19" s="112" t="s">
        <v>196</v>
      </c>
    </row>
    <row r="20" spans="2:2" s="104" customFormat="1" ht="16.5" customHeight="1">
      <c r="B20" s="113" t="s">
        <v>158</v>
      </c>
    </row>
    <row r="21" spans="2:2" s="104" customFormat="1" ht="19.5" customHeight="1">
      <c r="B21" s="114" t="s">
        <v>7</v>
      </c>
    </row>
    <row r="22" spans="2:2" s="104" customFormat="1" ht="19.5" customHeight="1">
      <c r="B22" s="115" t="s">
        <v>107</v>
      </c>
    </row>
    <row r="23" spans="2:2" s="104" customFormat="1" ht="19.5" customHeight="1">
      <c r="B23" s="112" t="s">
        <v>200</v>
      </c>
    </row>
    <row r="24" spans="2:2" s="104" customFormat="1" ht="19.5" customHeight="1">
      <c r="B24" s="112" t="s">
        <v>8</v>
      </c>
    </row>
    <row r="25" spans="2:2" s="104" customFormat="1" ht="19.5" customHeight="1">
      <c r="B25" s="113" t="s">
        <v>81</v>
      </c>
    </row>
    <row r="26" spans="2:2" s="23" customFormat="1" ht="19.5" customHeight="1">
      <c r="B26" s="116" t="s">
        <v>159</v>
      </c>
    </row>
    <row r="27" spans="2:2" s="23" customFormat="1" ht="19.5" customHeight="1">
      <c r="B27" s="105" t="s">
        <v>9</v>
      </c>
    </row>
    <row r="28" spans="2:2" s="23" customFormat="1" ht="19.5" customHeight="1">
      <c r="B28" s="105" t="s">
        <v>10</v>
      </c>
    </row>
    <row r="29" spans="2:2" s="23" customFormat="1" ht="19.5" customHeight="1">
      <c r="B29" s="117" t="s">
        <v>11</v>
      </c>
    </row>
    <row r="30" spans="2:2" s="23" customFormat="1" ht="19.5" customHeight="1">
      <c r="B30" s="117" t="s">
        <v>96</v>
      </c>
    </row>
    <row r="31" spans="2:2" s="23" customFormat="1" ht="19.5" customHeight="1">
      <c r="B31" s="118" t="s">
        <v>97</v>
      </c>
    </row>
    <row r="32" spans="2:2" s="23" customFormat="1" ht="19.5" customHeight="1">
      <c r="B32" s="119" t="s">
        <v>98</v>
      </c>
    </row>
    <row r="33" spans="2:4" s="23" customFormat="1" ht="19.5" customHeight="1">
      <c r="B33" s="117" t="s">
        <v>117</v>
      </c>
    </row>
    <row r="34" spans="2:4" s="23" customFormat="1" ht="19.5" customHeight="1">
      <c r="B34" s="115" t="s">
        <v>139</v>
      </c>
    </row>
    <row r="35" spans="2:4" s="23" customFormat="1" ht="19.5" customHeight="1">
      <c r="B35" s="79"/>
    </row>
    <row r="36" spans="2:4" s="23" customFormat="1" ht="19.5" customHeight="1">
      <c r="B36" s="80"/>
    </row>
    <row r="37" spans="2:4" s="23" customFormat="1" ht="19.5" customHeight="1" thickBot="1">
      <c r="B37" s="81"/>
      <c r="D37" s="24"/>
    </row>
    <row r="38" spans="2:4" ht="3.75" customHeight="1">
      <c r="B38" s="25"/>
    </row>
    <row r="39" spans="2:4">
      <c r="B39" s="25"/>
    </row>
    <row r="40" spans="2:4">
      <c r="B40" s="25"/>
    </row>
    <row r="41" spans="2:4">
      <c r="B41" s="25"/>
    </row>
    <row r="42" spans="2:4">
      <c r="B42" s="25"/>
    </row>
    <row r="43" spans="2:4">
      <c r="B43" s="25"/>
    </row>
    <row r="44" spans="2:4">
      <c r="B44" s="25"/>
    </row>
    <row r="45" spans="2:4">
      <c r="B45" s="25"/>
    </row>
    <row r="46" spans="2:4">
      <c r="B46" s="25"/>
    </row>
    <row r="47" spans="2:4">
      <c r="B47" s="25"/>
    </row>
    <row r="48" spans="2:4">
      <c r="B48" s="25"/>
    </row>
    <row r="49" spans="2:2">
      <c r="B49" s="25"/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N8" sqref="N8"/>
    </sheetView>
  </sheetViews>
  <sheetFormatPr defaultRowHeight="13.5"/>
  <cols>
    <col min="1" max="1" width="1.85546875" style="1" customWidth="1"/>
    <col min="2" max="2" width="16.5703125" style="26" customWidth="1"/>
    <col min="3" max="3" width="11.7109375" style="26" customWidth="1"/>
    <col min="4" max="4" width="10" style="26" customWidth="1"/>
    <col min="5" max="5" width="9.85546875" style="26" customWidth="1"/>
    <col min="6" max="6" width="9.42578125" style="26" customWidth="1"/>
    <col min="7" max="7" width="11.42578125" style="26" customWidth="1"/>
    <col min="8" max="9" width="8.7109375" style="26" customWidth="1"/>
    <col min="10" max="10" width="0.7109375" style="1" customWidth="1"/>
    <col min="11" max="16384" width="9.140625" style="1"/>
  </cols>
  <sheetData>
    <row r="2" spans="2:9" ht="17.25" thickBot="1">
      <c r="B2" s="169" t="s">
        <v>16</v>
      </c>
      <c r="C2" s="169"/>
      <c r="D2" s="170"/>
      <c r="E2" s="170"/>
      <c r="F2" s="170"/>
      <c r="G2" s="170"/>
      <c r="H2" s="170"/>
      <c r="I2" s="170"/>
    </row>
    <row r="3" spans="2:9" ht="38.25" customHeight="1" thickBot="1">
      <c r="B3" s="120" t="s">
        <v>39</v>
      </c>
      <c r="C3" s="121" t="s">
        <v>17</v>
      </c>
      <c r="D3" s="122" t="s">
        <v>103</v>
      </c>
      <c r="E3" s="122" t="s">
        <v>13</v>
      </c>
      <c r="F3" s="122" t="s">
        <v>14</v>
      </c>
      <c r="G3" s="122" t="s">
        <v>15</v>
      </c>
      <c r="H3" s="122" t="s">
        <v>68</v>
      </c>
      <c r="I3" s="123" t="s">
        <v>69</v>
      </c>
    </row>
    <row r="4" spans="2:9" ht="39" customHeight="1">
      <c r="B4" s="124" t="s">
        <v>22</v>
      </c>
      <c r="C4" s="125" t="s">
        <v>18</v>
      </c>
      <c r="D4" s="126">
        <v>106</v>
      </c>
      <c r="E4" s="126">
        <v>1690</v>
      </c>
      <c r="F4" s="127" t="s">
        <v>108</v>
      </c>
      <c r="G4" s="127" t="s">
        <v>99</v>
      </c>
      <c r="H4" s="127">
        <v>4</v>
      </c>
      <c r="I4" s="128"/>
    </row>
    <row r="5" spans="2:9" ht="39" customHeight="1">
      <c r="B5" s="129" t="s">
        <v>23</v>
      </c>
      <c r="C5" s="130" t="s">
        <v>30</v>
      </c>
      <c r="D5" s="126">
        <v>24</v>
      </c>
      <c r="E5" s="126">
        <v>2640</v>
      </c>
      <c r="F5" s="131" t="s">
        <v>162</v>
      </c>
      <c r="G5" s="131" t="s">
        <v>88</v>
      </c>
      <c r="H5" s="131"/>
      <c r="I5" s="132"/>
    </row>
    <row r="6" spans="2:9" ht="39" customHeight="1">
      <c r="B6" s="133" t="s">
        <v>24</v>
      </c>
      <c r="C6" s="134" t="s">
        <v>31</v>
      </c>
      <c r="D6" s="126">
        <v>40</v>
      </c>
      <c r="E6" s="126">
        <v>2460</v>
      </c>
      <c r="F6" s="135" t="s">
        <v>163</v>
      </c>
      <c r="G6" s="135" t="s">
        <v>91</v>
      </c>
      <c r="H6" s="135"/>
      <c r="I6" s="136"/>
    </row>
    <row r="7" spans="2:9" ht="39" customHeight="1">
      <c r="B7" s="129" t="s">
        <v>25</v>
      </c>
      <c r="C7" s="130" t="s">
        <v>32</v>
      </c>
      <c r="D7" s="126">
        <v>39</v>
      </c>
      <c r="E7" s="126">
        <v>2105</v>
      </c>
      <c r="F7" s="131" t="s">
        <v>82</v>
      </c>
      <c r="G7" s="131" t="s">
        <v>87</v>
      </c>
      <c r="H7" s="131">
        <v>1</v>
      </c>
      <c r="I7" s="132"/>
    </row>
    <row r="8" spans="2:9" ht="39" customHeight="1">
      <c r="B8" s="133" t="s">
        <v>26</v>
      </c>
      <c r="C8" s="134" t="s">
        <v>32</v>
      </c>
      <c r="D8" s="126">
        <v>49</v>
      </c>
      <c r="E8" s="126">
        <v>1950</v>
      </c>
      <c r="F8" s="137" t="s">
        <v>160</v>
      </c>
      <c r="G8" s="135" t="s">
        <v>109</v>
      </c>
      <c r="H8" s="135"/>
      <c r="I8" s="136"/>
    </row>
    <row r="9" spans="2:9" ht="39" customHeight="1">
      <c r="B9" s="138" t="s">
        <v>27</v>
      </c>
      <c r="C9" s="130" t="s">
        <v>33</v>
      </c>
      <c r="D9" s="126">
        <v>26</v>
      </c>
      <c r="E9" s="126">
        <v>1795</v>
      </c>
      <c r="F9" s="131" t="s">
        <v>83</v>
      </c>
      <c r="G9" s="131" t="s">
        <v>86</v>
      </c>
      <c r="H9" s="131"/>
      <c r="I9" s="132"/>
    </row>
    <row r="10" spans="2:9" ht="39" customHeight="1">
      <c r="B10" s="129" t="s">
        <v>19</v>
      </c>
      <c r="C10" s="130" t="s">
        <v>34</v>
      </c>
      <c r="D10" s="126">
        <v>32</v>
      </c>
      <c r="E10" s="126">
        <v>1205</v>
      </c>
      <c r="F10" s="131" t="s">
        <v>84</v>
      </c>
      <c r="G10" s="131" t="s">
        <v>85</v>
      </c>
      <c r="H10" s="131">
        <v>1</v>
      </c>
      <c r="I10" s="132"/>
    </row>
    <row r="11" spans="2:9" ht="39" customHeight="1">
      <c r="B11" s="133" t="s">
        <v>20</v>
      </c>
      <c r="C11" s="139" t="s">
        <v>35</v>
      </c>
      <c r="D11" s="126">
        <v>22</v>
      </c>
      <c r="E11" s="126">
        <v>875</v>
      </c>
      <c r="F11" s="135" t="s">
        <v>161</v>
      </c>
      <c r="G11" s="135"/>
      <c r="H11" s="135"/>
      <c r="I11" s="136"/>
    </row>
    <row r="12" spans="2:9" ht="39" customHeight="1">
      <c r="B12" s="133" t="s">
        <v>21</v>
      </c>
      <c r="C12" s="134" t="s">
        <v>36</v>
      </c>
      <c r="D12" s="126">
        <v>34</v>
      </c>
      <c r="E12" s="126">
        <v>580</v>
      </c>
      <c r="F12" s="135" t="s">
        <v>100</v>
      </c>
      <c r="G12" s="135" t="s">
        <v>101</v>
      </c>
      <c r="H12" s="135"/>
      <c r="I12" s="136"/>
    </row>
    <row r="13" spans="2:9" ht="39" customHeight="1">
      <c r="B13" s="129" t="s">
        <v>28</v>
      </c>
      <c r="C13" s="130" t="s">
        <v>37</v>
      </c>
      <c r="D13" s="126">
        <v>18</v>
      </c>
      <c r="E13" s="126">
        <v>584</v>
      </c>
      <c r="F13" s="131" t="s">
        <v>110</v>
      </c>
      <c r="G13" s="131" t="s">
        <v>89</v>
      </c>
      <c r="H13" s="131"/>
      <c r="I13" s="132"/>
    </row>
    <row r="14" spans="2:9" ht="39" customHeight="1">
      <c r="B14" s="129" t="s">
        <v>29</v>
      </c>
      <c r="C14" s="130" t="s">
        <v>38</v>
      </c>
      <c r="D14" s="126">
        <v>48</v>
      </c>
      <c r="E14" s="126">
        <v>3910</v>
      </c>
      <c r="F14" s="131" t="s">
        <v>84</v>
      </c>
      <c r="G14" s="131" t="s">
        <v>90</v>
      </c>
      <c r="H14" s="131"/>
      <c r="I14" s="132"/>
    </row>
    <row r="15" spans="2:9" ht="31.5" customHeight="1">
      <c r="B15" s="171" t="s">
        <v>5</v>
      </c>
      <c r="C15" s="134"/>
      <c r="D15" s="174">
        <f>SUM(D4:D14)</f>
        <v>438</v>
      </c>
      <c r="E15" s="174">
        <f>SUM(E4:E14)</f>
        <v>19794</v>
      </c>
      <c r="F15" s="140" t="s">
        <v>111</v>
      </c>
      <c r="G15" s="140" t="s">
        <v>102</v>
      </c>
      <c r="H15" s="177">
        <v>6</v>
      </c>
      <c r="I15" s="180"/>
    </row>
    <row r="16" spans="2:9" ht="31.5" customHeight="1">
      <c r="B16" s="172"/>
      <c r="C16" s="141"/>
      <c r="D16" s="175"/>
      <c r="E16" s="175"/>
      <c r="F16" s="142" t="s">
        <v>164</v>
      </c>
      <c r="G16" s="142" t="s">
        <v>112</v>
      </c>
      <c r="H16" s="178"/>
      <c r="I16" s="181"/>
    </row>
    <row r="17" spans="2:9" ht="31.5" customHeight="1" thickBot="1">
      <c r="B17" s="173"/>
      <c r="C17" s="143"/>
      <c r="D17" s="176"/>
      <c r="E17" s="176"/>
      <c r="F17" s="144" t="s">
        <v>165</v>
      </c>
      <c r="G17" s="144" t="s">
        <v>113</v>
      </c>
      <c r="H17" s="179"/>
      <c r="I17" s="182"/>
    </row>
    <row r="20" spans="2:9" ht="19.5" customHeight="1" thickBot="1">
      <c r="B20" s="165" t="s">
        <v>12</v>
      </c>
      <c r="C20" s="165"/>
      <c r="D20" s="165"/>
      <c r="E20" s="165"/>
      <c r="F20" s="165"/>
      <c r="G20" s="165"/>
      <c r="H20" s="165"/>
      <c r="I20" s="165"/>
    </row>
    <row r="21" spans="2:9" s="55" customFormat="1" ht="41.25" customHeight="1" thickBot="1">
      <c r="B21" s="166" t="s">
        <v>166</v>
      </c>
      <c r="C21" s="167"/>
      <c r="D21" s="167"/>
      <c r="E21" s="167"/>
      <c r="F21" s="167"/>
      <c r="G21" s="167"/>
      <c r="H21" s="167"/>
      <c r="I21" s="168"/>
    </row>
  </sheetData>
  <mergeCells count="8">
    <mergeCell ref="B20:I20"/>
    <mergeCell ref="B21:I21"/>
    <mergeCell ref="B2:I2"/>
    <mergeCell ref="B15:B17"/>
    <mergeCell ref="D15:D17"/>
    <mergeCell ref="E15:E17"/>
    <mergeCell ref="H15:H17"/>
    <mergeCell ref="I15:I17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showGridLines="0" workbookViewId="0">
      <selection activeCell="M37" sqref="M37"/>
    </sheetView>
  </sheetViews>
  <sheetFormatPr defaultRowHeight="13.5"/>
  <cols>
    <col min="1" max="1" width="0.85546875" style="27" customWidth="1"/>
    <col min="2" max="2" width="3" style="27" customWidth="1"/>
    <col min="3" max="3" width="5.140625" style="27" customWidth="1"/>
    <col min="4" max="4" width="16" style="27" customWidth="1"/>
    <col min="5" max="5" width="32.85546875" style="27" customWidth="1"/>
    <col min="6" max="6" width="29.85546875" style="27" customWidth="1"/>
    <col min="7" max="7" width="0.85546875" style="27" customWidth="1"/>
    <col min="8" max="8" width="0.7109375" style="27" customWidth="1"/>
    <col min="9" max="16384" width="9.140625" style="27"/>
  </cols>
  <sheetData>
    <row r="2" spans="2:7" ht="10.5" customHeight="1" thickBot="1"/>
    <row r="3" spans="2:7" s="26" customFormat="1" ht="8.25" customHeight="1">
      <c r="B3" s="183"/>
      <c r="C3" s="184"/>
      <c r="D3" s="184"/>
      <c r="E3" s="184"/>
      <c r="F3" s="90"/>
      <c r="G3" s="91"/>
    </row>
    <row r="4" spans="2:7" s="1" customFormat="1" ht="18.75" customHeight="1">
      <c r="B4" s="185" t="s">
        <v>79</v>
      </c>
      <c r="C4" s="169"/>
      <c r="D4" s="169"/>
      <c r="E4" s="169"/>
      <c r="F4" s="6"/>
      <c r="G4" s="7"/>
    </row>
    <row r="5" spans="2:7" s="1" customFormat="1" ht="18.75" customHeight="1">
      <c r="B5" s="145"/>
      <c r="C5" s="18" t="s">
        <v>167</v>
      </c>
      <c r="D5" s="6"/>
      <c r="E5" s="146"/>
      <c r="F5" s="6"/>
      <c r="G5" s="7"/>
    </row>
    <row r="6" spans="2:7" s="1" customFormat="1" ht="17.25" customHeight="1">
      <c r="B6" s="145"/>
      <c r="C6" s="6"/>
      <c r="D6" s="6" t="s">
        <v>168</v>
      </c>
      <c r="E6" s="6"/>
      <c r="F6" s="6"/>
      <c r="G6" s="7"/>
    </row>
    <row r="7" spans="2:7" s="1" customFormat="1" ht="17.25" customHeight="1">
      <c r="B7" s="145"/>
      <c r="C7" s="6"/>
      <c r="D7" s="6" t="s">
        <v>169</v>
      </c>
      <c r="E7" s="6"/>
      <c r="F7" s="6"/>
      <c r="G7" s="7"/>
    </row>
    <row r="8" spans="2:7" s="1" customFormat="1" ht="17.25" customHeight="1">
      <c r="B8" s="145"/>
      <c r="C8" s="6"/>
      <c r="D8" s="6" t="s">
        <v>170</v>
      </c>
      <c r="E8" s="6"/>
      <c r="F8" s="6"/>
      <c r="G8" s="7"/>
    </row>
    <row r="9" spans="2:7" s="1" customFormat="1" ht="17.25" customHeight="1">
      <c r="B9" s="145"/>
      <c r="C9" s="6"/>
      <c r="D9" s="6" t="s">
        <v>171</v>
      </c>
      <c r="E9" s="6"/>
      <c r="F9" s="6"/>
      <c r="G9" s="7"/>
    </row>
    <row r="10" spans="2:7" s="1" customFormat="1" ht="17.25" customHeight="1">
      <c r="B10" s="145"/>
      <c r="C10" s="6"/>
      <c r="D10" s="6" t="s">
        <v>172</v>
      </c>
      <c r="E10" s="6"/>
      <c r="F10" s="6"/>
      <c r="G10" s="7"/>
    </row>
    <row r="11" spans="2:7" s="1" customFormat="1" ht="17.25" customHeight="1">
      <c r="B11" s="145"/>
      <c r="C11" s="6"/>
      <c r="D11" s="6" t="s">
        <v>178</v>
      </c>
      <c r="E11" s="6"/>
      <c r="F11" s="6"/>
      <c r="G11" s="7"/>
    </row>
    <row r="12" spans="2:7" s="1" customFormat="1" ht="17.25" customHeight="1">
      <c r="B12" s="145"/>
      <c r="C12" s="6"/>
      <c r="D12" s="6" t="s">
        <v>179</v>
      </c>
      <c r="E12" s="6"/>
      <c r="F12" s="6"/>
      <c r="G12" s="7"/>
    </row>
    <row r="13" spans="2:7" s="1" customFormat="1" ht="17.25" customHeight="1">
      <c r="B13" s="145"/>
      <c r="C13" s="6"/>
      <c r="D13" s="6" t="s">
        <v>71</v>
      </c>
      <c r="E13" s="6"/>
      <c r="F13" s="6"/>
      <c r="G13" s="7"/>
    </row>
    <row r="14" spans="2:7" s="1" customFormat="1" ht="17.25" customHeight="1">
      <c r="B14" s="145"/>
      <c r="C14" s="6"/>
      <c r="D14" s="5" t="s">
        <v>180</v>
      </c>
      <c r="E14" s="6"/>
      <c r="F14" s="6"/>
      <c r="G14" s="7"/>
    </row>
    <row r="15" spans="2:7" s="1" customFormat="1" ht="17.25" customHeight="1">
      <c r="B15" s="145"/>
      <c r="C15" s="6"/>
      <c r="D15" s="5" t="s">
        <v>177</v>
      </c>
      <c r="E15" s="6"/>
      <c r="F15" s="6"/>
      <c r="G15" s="7"/>
    </row>
    <row r="16" spans="2:7" s="1" customFormat="1" ht="17.25" customHeight="1">
      <c r="B16" s="145"/>
      <c r="C16" s="6"/>
      <c r="D16" s="5" t="s">
        <v>173</v>
      </c>
      <c r="E16" s="6"/>
      <c r="F16" s="6"/>
      <c r="G16" s="7"/>
    </row>
    <row r="17" spans="2:7" s="1" customFormat="1" ht="17.25" customHeight="1">
      <c r="B17" s="145"/>
      <c r="C17" s="6"/>
      <c r="D17" s="5" t="s">
        <v>194</v>
      </c>
      <c r="E17" s="6"/>
      <c r="F17" s="6"/>
      <c r="G17" s="7"/>
    </row>
    <row r="18" spans="2:7" s="1" customFormat="1" ht="17.25" customHeight="1">
      <c r="B18" s="145"/>
      <c r="C18" s="6"/>
      <c r="D18" s="5" t="s">
        <v>195</v>
      </c>
      <c r="E18" s="6"/>
      <c r="F18" s="6"/>
      <c r="G18" s="7"/>
    </row>
    <row r="19" spans="2:7" s="1" customFormat="1" ht="17.25" customHeight="1">
      <c r="B19" s="145"/>
      <c r="C19" s="6"/>
      <c r="D19" s="5" t="s">
        <v>176</v>
      </c>
      <c r="E19" s="6"/>
      <c r="F19" s="6"/>
      <c r="G19" s="7"/>
    </row>
    <row r="20" spans="2:7" s="1" customFormat="1" ht="17.25" customHeight="1">
      <c r="B20" s="147"/>
      <c r="C20" s="146"/>
      <c r="D20" s="5" t="s">
        <v>174</v>
      </c>
      <c r="E20" s="6"/>
      <c r="F20" s="6"/>
      <c r="G20" s="7"/>
    </row>
    <row r="21" spans="2:7" s="17" customFormat="1" ht="17.25" customHeight="1">
      <c r="B21" s="148"/>
      <c r="C21" s="16"/>
      <c r="D21" s="5" t="s">
        <v>175</v>
      </c>
      <c r="E21" s="16"/>
      <c r="F21" s="16"/>
      <c r="G21" s="92"/>
    </row>
    <row r="22" spans="2:7" s="17" customFormat="1" ht="18.75" customHeight="1">
      <c r="B22" s="75"/>
      <c r="C22" s="18" t="s">
        <v>142</v>
      </c>
      <c r="D22" s="16"/>
      <c r="E22" s="6"/>
      <c r="F22" s="16"/>
      <c r="G22" s="92"/>
    </row>
    <row r="23" spans="2:7" s="17" customFormat="1" ht="18.75" customHeight="1">
      <c r="B23" s="75"/>
      <c r="C23" s="76"/>
      <c r="D23" s="5" t="s">
        <v>143</v>
      </c>
      <c r="E23" s="16"/>
      <c r="F23" s="16"/>
      <c r="G23" s="92"/>
    </row>
    <row r="24" spans="2:7" s="17" customFormat="1" ht="18.75" customHeight="1">
      <c r="B24" s="75"/>
      <c r="C24" s="76"/>
      <c r="D24" s="5" t="s">
        <v>184</v>
      </c>
      <c r="E24" s="16"/>
      <c r="F24" s="16"/>
      <c r="G24" s="92"/>
    </row>
    <row r="25" spans="2:7" s="2" customFormat="1" ht="21" customHeight="1">
      <c r="B25" s="77"/>
      <c r="C25" s="28"/>
      <c r="D25" s="5" t="s">
        <v>183</v>
      </c>
      <c r="E25" s="8"/>
      <c r="F25" s="8"/>
      <c r="G25" s="78"/>
    </row>
    <row r="26" spans="2:7" s="4" customFormat="1" ht="18.75" customHeight="1">
      <c r="B26" s="29"/>
      <c r="C26" s="18" t="s">
        <v>92</v>
      </c>
      <c r="D26" s="5"/>
      <c r="E26" s="6"/>
      <c r="F26" s="5"/>
      <c r="G26" s="51"/>
    </row>
    <row r="27" spans="2:7" s="22" customFormat="1" ht="18.75" customHeight="1">
      <c r="B27" s="29"/>
      <c r="C27" s="30"/>
      <c r="D27" s="5" t="s">
        <v>181</v>
      </c>
      <c r="E27" s="25"/>
      <c r="F27" s="25"/>
      <c r="G27" s="74"/>
    </row>
    <row r="28" spans="2:7" s="22" customFormat="1" ht="18.75" customHeight="1">
      <c r="B28" s="31"/>
      <c r="C28" s="30"/>
      <c r="D28" s="5" t="s">
        <v>182</v>
      </c>
      <c r="E28" s="25"/>
      <c r="F28" s="25"/>
      <c r="G28" s="74"/>
    </row>
    <row r="29" spans="2:7" s="22" customFormat="1" ht="18.75" customHeight="1">
      <c r="B29" s="31"/>
      <c r="C29" s="30"/>
      <c r="D29" s="5" t="s">
        <v>144</v>
      </c>
      <c r="E29" s="25"/>
      <c r="F29" s="25"/>
      <c r="G29" s="74"/>
    </row>
    <row r="30" spans="2:7" s="26" customFormat="1" ht="18.75" customHeight="1" thickBot="1">
      <c r="B30" s="32"/>
      <c r="C30" s="33"/>
      <c r="D30" s="84" t="s">
        <v>185</v>
      </c>
      <c r="E30" s="93"/>
      <c r="F30" s="93"/>
      <c r="G30" s="94"/>
    </row>
    <row r="31" spans="2:7" ht="3.75" customHeight="1" thickBot="1">
      <c r="B31" s="43"/>
      <c r="C31" s="43"/>
      <c r="D31" s="43"/>
      <c r="E31" s="43"/>
    </row>
    <row r="32" spans="2:7" s="2" customFormat="1" ht="29.25" customHeight="1" thickBot="1">
      <c r="B32" s="52" t="s">
        <v>147</v>
      </c>
      <c r="C32" s="53"/>
      <c r="D32" s="53"/>
      <c r="E32" s="85"/>
      <c r="F32" s="85"/>
      <c r="G32" s="89"/>
    </row>
    <row r="33" spans="2:7" s="28" customFormat="1" ht="3.75" customHeight="1" thickBot="1">
      <c r="B33" s="88"/>
      <c r="C33" s="88"/>
      <c r="D33" s="88"/>
      <c r="E33" s="37"/>
      <c r="F33" s="37"/>
    </row>
    <row r="34" spans="2:7" ht="6" customHeight="1">
      <c r="B34" s="38"/>
      <c r="C34" s="35"/>
      <c r="D34" s="35"/>
      <c r="E34" s="36"/>
      <c r="F34" s="36"/>
      <c r="G34" s="86"/>
    </row>
    <row r="35" spans="2:7" s="2" customFormat="1" ht="18.75" customHeight="1">
      <c r="B35" s="185" t="s">
        <v>40</v>
      </c>
      <c r="C35" s="169"/>
      <c r="D35" s="169"/>
      <c r="E35" s="169"/>
      <c r="F35" s="8"/>
      <c r="G35" s="78"/>
    </row>
    <row r="36" spans="2:7" ht="15.75" customHeight="1">
      <c r="B36" s="68"/>
      <c r="C36" s="149" t="s">
        <v>146</v>
      </c>
      <c r="D36" s="149"/>
      <c r="E36" s="149"/>
      <c r="F36" s="28"/>
      <c r="G36" s="87"/>
    </row>
    <row r="37" spans="2:7" ht="15.75" customHeight="1">
      <c r="B37" s="68"/>
      <c r="C37" s="149" t="s">
        <v>145</v>
      </c>
      <c r="D37" s="149"/>
      <c r="E37" s="149"/>
      <c r="F37" s="28"/>
      <c r="G37" s="87"/>
    </row>
    <row r="38" spans="2:7" ht="4.5" customHeight="1" thickBot="1">
      <c r="B38" s="83"/>
      <c r="C38" s="188"/>
      <c r="D38" s="188"/>
      <c r="E38" s="188"/>
      <c r="F38" s="39"/>
      <c r="G38" s="40"/>
    </row>
    <row r="39" spans="2:7" ht="4.5" customHeight="1" thickBot="1">
      <c r="B39" s="98"/>
      <c r="C39" s="98"/>
      <c r="D39" s="98"/>
      <c r="E39" s="98"/>
      <c r="F39" s="98"/>
      <c r="G39" s="98"/>
    </row>
    <row r="40" spans="2:7" s="3" customFormat="1" ht="21.75" customHeight="1">
      <c r="B40" s="58" t="s">
        <v>93</v>
      </c>
      <c r="C40" s="66"/>
      <c r="D40" s="9"/>
      <c r="E40" s="9"/>
      <c r="F40" s="9"/>
      <c r="G40" s="10"/>
    </row>
    <row r="41" spans="2:7" s="3" customFormat="1" ht="15.75" customHeight="1">
      <c r="B41" s="11"/>
      <c r="C41" s="186" t="s">
        <v>45</v>
      </c>
      <c r="D41" s="187"/>
      <c r="E41" s="14" t="s">
        <v>41</v>
      </c>
      <c r="F41" s="14" t="s">
        <v>42</v>
      </c>
      <c r="G41" s="10"/>
    </row>
    <row r="42" spans="2:7" s="3" customFormat="1" ht="15.75" customHeight="1">
      <c r="B42" s="11"/>
      <c r="C42" s="186" t="s">
        <v>118</v>
      </c>
      <c r="D42" s="187"/>
      <c r="E42" s="14" t="s">
        <v>119</v>
      </c>
      <c r="F42" s="14" t="s">
        <v>120</v>
      </c>
      <c r="G42" s="10"/>
    </row>
    <row r="43" spans="2:7" s="3" customFormat="1" ht="15.75" customHeight="1">
      <c r="B43" s="11"/>
      <c r="C43" s="8"/>
      <c r="D43" s="8"/>
      <c r="E43" s="8"/>
      <c r="F43" s="8"/>
      <c r="G43" s="10"/>
    </row>
    <row r="44" spans="2:7" s="3" customFormat="1" ht="20.25" customHeight="1">
      <c r="B44" s="58" t="s">
        <v>43</v>
      </c>
      <c r="C44" s="59"/>
      <c r="D44" s="60"/>
      <c r="E44" s="60"/>
      <c r="F44" s="60"/>
      <c r="G44" s="12"/>
    </row>
    <row r="45" spans="2:7" s="3" customFormat="1" ht="15.75" customHeight="1">
      <c r="B45" s="11"/>
      <c r="C45" s="186" t="s">
        <v>44</v>
      </c>
      <c r="D45" s="187"/>
      <c r="E45" s="14" t="s">
        <v>46</v>
      </c>
      <c r="F45" s="14" t="s">
        <v>47</v>
      </c>
      <c r="G45" s="10"/>
    </row>
    <row r="46" spans="2:7" s="3" customFormat="1" ht="15.75" customHeight="1">
      <c r="B46" s="11"/>
      <c r="C46" s="186" t="s">
        <v>121</v>
      </c>
      <c r="D46" s="187"/>
      <c r="E46" s="14" t="s">
        <v>122</v>
      </c>
      <c r="F46" s="14" t="s">
        <v>123</v>
      </c>
      <c r="G46" s="10"/>
    </row>
    <row r="47" spans="2:7" s="3" customFormat="1" ht="6.75" customHeight="1" thickBot="1">
      <c r="B47" s="95"/>
      <c r="C47" s="96"/>
      <c r="D47" s="96"/>
      <c r="E47" s="96"/>
      <c r="F47" s="99"/>
      <c r="G47" s="97"/>
    </row>
  </sheetData>
  <mergeCells count="8">
    <mergeCell ref="B3:E3"/>
    <mergeCell ref="B35:E35"/>
    <mergeCell ref="B4:E4"/>
    <mergeCell ref="C46:D46"/>
    <mergeCell ref="C45:D45"/>
    <mergeCell ref="C38:E38"/>
    <mergeCell ref="C42:D42"/>
    <mergeCell ref="C41:D41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9"/>
  <sheetViews>
    <sheetView showGridLines="0" topLeftCell="A7" workbookViewId="0">
      <selection activeCell="K41" sqref="K41"/>
    </sheetView>
  </sheetViews>
  <sheetFormatPr defaultRowHeight="16.5"/>
  <cols>
    <col min="1" max="2" width="0.28515625" style="34" customWidth="1"/>
    <col min="3" max="3" width="3" style="34" customWidth="1"/>
    <col min="4" max="4" width="5.140625" style="34" customWidth="1"/>
    <col min="5" max="5" width="16" style="34" customWidth="1"/>
    <col min="6" max="6" width="32.85546875" style="34" customWidth="1"/>
    <col min="7" max="7" width="29.85546875" style="34" customWidth="1"/>
    <col min="8" max="8" width="0.85546875" style="34" customWidth="1"/>
    <col min="9" max="9" width="0.7109375" style="34" customWidth="1"/>
    <col min="10" max="16384" width="9.140625" style="34"/>
  </cols>
  <sheetData>
    <row r="1" spans="3:8" ht="6.75" customHeight="1" thickBot="1">
      <c r="C1" s="41"/>
      <c r="D1" s="41"/>
      <c r="E1" s="41"/>
      <c r="F1" s="41"/>
      <c r="G1" s="41"/>
      <c r="H1" s="41"/>
    </row>
    <row r="2" spans="3:8" ht="10.5" customHeight="1">
      <c r="C2" s="42"/>
      <c r="D2" s="43"/>
      <c r="E2" s="43"/>
      <c r="F2" s="43"/>
      <c r="G2" s="43"/>
      <c r="H2" s="44"/>
    </row>
    <row r="3" spans="3:8" s="3" customFormat="1" ht="15.75" customHeight="1">
      <c r="C3" s="58" t="s">
        <v>48</v>
      </c>
      <c r="D3" s="59"/>
      <c r="E3" s="60"/>
      <c r="F3" s="60"/>
      <c r="G3" s="60"/>
      <c r="H3" s="10"/>
    </row>
    <row r="4" spans="3:8" s="3" customFormat="1" ht="15.75" customHeight="1">
      <c r="C4" s="63"/>
      <c r="D4" s="67" t="s">
        <v>134</v>
      </c>
      <c r="G4" s="9"/>
      <c r="H4" s="10"/>
    </row>
    <row r="5" spans="3:8" s="3" customFormat="1" ht="15.75" customHeight="1">
      <c r="C5" s="63"/>
      <c r="D5" s="189" t="s">
        <v>140</v>
      </c>
      <c r="E5" s="189"/>
      <c r="F5" s="189"/>
      <c r="G5" s="189"/>
      <c r="H5" s="10"/>
    </row>
    <row r="6" spans="3:8" s="3" customFormat="1" ht="15.75" customHeight="1">
      <c r="C6" s="63"/>
      <c r="D6" s="189" t="s">
        <v>127</v>
      </c>
      <c r="E6" s="189"/>
      <c r="F6" s="189"/>
      <c r="G6" s="189"/>
      <c r="H6" s="10"/>
    </row>
    <row r="7" spans="3:8" s="3" customFormat="1" ht="15.75" customHeight="1">
      <c r="C7" s="63"/>
      <c r="D7" s="67" t="s">
        <v>129</v>
      </c>
      <c r="E7" s="9"/>
      <c r="F7" s="9"/>
      <c r="G7" s="9"/>
      <c r="H7" s="10"/>
    </row>
    <row r="8" spans="3:8" s="3" customFormat="1" ht="15.75" customHeight="1">
      <c r="C8" s="63"/>
      <c r="D8" s="67" t="s">
        <v>128</v>
      </c>
      <c r="E8" s="9"/>
      <c r="F8" s="9"/>
      <c r="G8" s="9"/>
      <c r="H8" s="10"/>
    </row>
    <row r="9" spans="3:8" s="3" customFormat="1" ht="15.75" customHeight="1">
      <c r="C9" s="63"/>
      <c r="D9" s="67" t="s">
        <v>130</v>
      </c>
      <c r="E9" s="9"/>
      <c r="F9" s="9"/>
      <c r="G9" s="9"/>
      <c r="H9" s="10"/>
    </row>
    <row r="10" spans="3:8" s="3" customFormat="1" ht="15.75" customHeight="1">
      <c r="C10" s="63"/>
      <c r="D10" s="67" t="s">
        <v>131</v>
      </c>
      <c r="E10" s="9"/>
      <c r="F10" s="9"/>
      <c r="G10" s="9"/>
      <c r="H10" s="10"/>
    </row>
    <row r="11" spans="3:8" s="3" customFormat="1" ht="15.75" customHeight="1">
      <c r="C11" s="63"/>
      <c r="D11" s="190" t="s">
        <v>132</v>
      </c>
      <c r="E11" s="190"/>
      <c r="F11" s="190"/>
      <c r="G11" s="190"/>
      <c r="H11" s="10"/>
    </row>
    <row r="12" spans="3:8" s="3" customFormat="1" ht="15.75" customHeight="1">
      <c r="C12" s="63"/>
      <c r="D12" s="67" t="s">
        <v>133</v>
      </c>
      <c r="E12" s="9"/>
      <c r="F12" s="9"/>
      <c r="G12" s="9"/>
      <c r="H12" s="10"/>
    </row>
    <row r="13" spans="3:8" s="3" customFormat="1" ht="15.75" customHeight="1">
      <c r="C13" s="63"/>
      <c r="D13" s="67" t="s">
        <v>135</v>
      </c>
      <c r="E13" s="9"/>
      <c r="F13" s="9"/>
      <c r="G13" s="9"/>
      <c r="H13" s="10"/>
    </row>
    <row r="14" spans="3:8" s="3" customFormat="1" ht="15.75" customHeight="1">
      <c r="C14" s="63"/>
      <c r="D14" s="67" t="s">
        <v>136</v>
      </c>
      <c r="E14" s="9"/>
      <c r="F14" s="9"/>
      <c r="G14" s="9"/>
      <c r="H14" s="10"/>
    </row>
    <row r="15" spans="3:8" s="3" customFormat="1" ht="15.75" customHeight="1">
      <c r="C15" s="73"/>
      <c r="D15" s="67" t="s">
        <v>137</v>
      </c>
      <c r="E15" s="9"/>
      <c r="F15" s="9"/>
      <c r="G15" s="9"/>
      <c r="H15" s="10"/>
    </row>
    <row r="16" spans="3:8" ht="15.75" customHeight="1">
      <c r="C16" s="45"/>
      <c r="D16" s="14" t="s">
        <v>49</v>
      </c>
      <c r="E16" s="14" t="s">
        <v>50</v>
      </c>
      <c r="F16" s="14" t="s">
        <v>141</v>
      </c>
      <c r="G16" s="14" t="s">
        <v>51</v>
      </c>
      <c r="H16" s="44"/>
    </row>
    <row r="17" spans="3:11" ht="28.5" customHeight="1">
      <c r="C17" s="45"/>
      <c r="D17" s="14" t="s">
        <v>104</v>
      </c>
      <c r="E17" s="14" t="s">
        <v>78</v>
      </c>
      <c r="F17" s="15" t="s">
        <v>106</v>
      </c>
      <c r="G17" s="14" t="s">
        <v>105</v>
      </c>
      <c r="H17" s="44"/>
    </row>
    <row r="18" spans="3:11" ht="28.5" customHeight="1">
      <c r="C18" s="45"/>
      <c r="D18" s="14" t="s">
        <v>124</v>
      </c>
      <c r="E18" s="14" t="s">
        <v>122</v>
      </c>
      <c r="F18" s="15" t="s">
        <v>126</v>
      </c>
      <c r="G18" s="14" t="s">
        <v>125</v>
      </c>
      <c r="H18" s="44"/>
    </row>
    <row r="19" spans="3:11" ht="6.75" customHeight="1">
      <c r="C19" s="45"/>
      <c r="D19" s="28"/>
      <c r="E19" s="28"/>
      <c r="F19" s="28"/>
      <c r="G19" s="28"/>
      <c r="H19" s="44"/>
    </row>
    <row r="20" spans="3:11" s="3" customFormat="1" ht="15.75" customHeight="1">
      <c r="C20" s="73"/>
      <c r="D20" s="67" t="s">
        <v>138</v>
      </c>
      <c r="E20" s="9"/>
      <c r="F20" s="9"/>
      <c r="G20" s="9"/>
      <c r="H20" s="10"/>
    </row>
    <row r="21" spans="3:11" s="3" customFormat="1" ht="15.75" customHeight="1">
      <c r="C21" s="45"/>
      <c r="D21" s="14" t="s">
        <v>52</v>
      </c>
      <c r="E21" s="14" t="s">
        <v>53</v>
      </c>
      <c r="F21" s="14" t="s">
        <v>59</v>
      </c>
      <c r="G21" s="14" t="s">
        <v>61</v>
      </c>
      <c r="H21" s="10"/>
    </row>
    <row r="22" spans="3:11" s="3" customFormat="1" ht="15.75" customHeight="1">
      <c r="C22" s="45"/>
      <c r="D22" s="14">
        <v>1</v>
      </c>
      <c r="E22" s="14" t="s">
        <v>54</v>
      </c>
      <c r="F22" s="14" t="s">
        <v>60</v>
      </c>
      <c r="G22" s="14" t="s">
        <v>64</v>
      </c>
      <c r="H22" s="10"/>
    </row>
    <row r="23" spans="3:11" s="3" customFormat="1" ht="15.75" customHeight="1">
      <c r="C23" s="45"/>
      <c r="D23" s="14">
        <v>2</v>
      </c>
      <c r="E23" s="14" t="s">
        <v>55</v>
      </c>
      <c r="F23" s="14" t="s">
        <v>0</v>
      </c>
      <c r="G23" s="14" t="s">
        <v>62</v>
      </c>
      <c r="H23" s="10"/>
    </row>
    <row r="24" spans="3:11" s="3" customFormat="1" ht="15.75" customHeight="1">
      <c r="C24" s="45"/>
      <c r="D24" s="14">
        <v>3</v>
      </c>
      <c r="E24" s="14" t="s">
        <v>56</v>
      </c>
      <c r="F24" s="14" t="s">
        <v>21</v>
      </c>
      <c r="G24" s="14" t="s">
        <v>63</v>
      </c>
      <c r="H24" s="10"/>
    </row>
    <row r="25" spans="3:11" s="3" customFormat="1" ht="15.75" customHeight="1">
      <c r="C25" s="45"/>
      <c r="D25" s="14">
        <v>4</v>
      </c>
      <c r="E25" s="14" t="s">
        <v>57</v>
      </c>
      <c r="F25" s="14" t="s">
        <v>2</v>
      </c>
      <c r="G25" s="14" t="s">
        <v>3</v>
      </c>
      <c r="H25" s="10"/>
    </row>
    <row r="26" spans="3:11" s="3" customFormat="1" ht="15.75" customHeight="1">
      <c r="C26" s="45"/>
      <c r="D26" s="14">
        <v>5</v>
      </c>
      <c r="E26" s="14" t="s">
        <v>58</v>
      </c>
      <c r="F26" s="14" t="s">
        <v>1</v>
      </c>
      <c r="G26" s="14" t="s">
        <v>4</v>
      </c>
      <c r="H26" s="10"/>
    </row>
    <row r="27" spans="3:11" ht="3" customHeight="1">
      <c r="C27" s="46"/>
      <c r="D27" s="47"/>
      <c r="E27" s="47"/>
      <c r="F27" s="47"/>
      <c r="G27" s="47"/>
      <c r="H27" s="48"/>
    </row>
    <row r="28" spans="3:11" s="3" customFormat="1" ht="15.75" customHeight="1">
      <c r="C28" s="68" t="s">
        <v>148</v>
      </c>
      <c r="D28" s="43"/>
      <c r="E28" s="43"/>
      <c r="F28" s="43"/>
      <c r="G28" s="43"/>
      <c r="H28" s="10"/>
    </row>
    <row r="29" spans="3:11" ht="6" customHeight="1">
      <c r="C29" s="46"/>
      <c r="D29" s="47"/>
      <c r="E29" s="47"/>
      <c r="F29" s="47"/>
      <c r="G29" s="47"/>
      <c r="H29" s="48"/>
    </row>
    <row r="30" spans="3:11" s="3" customFormat="1" ht="15.75" customHeight="1">
      <c r="C30" s="69" t="s">
        <v>67</v>
      </c>
      <c r="E30" s="9"/>
      <c r="F30" s="9"/>
      <c r="G30" s="9"/>
      <c r="H30" s="10"/>
    </row>
    <row r="31" spans="3:11" s="3" customFormat="1" ht="15" customHeight="1">
      <c r="C31" s="11"/>
      <c r="D31" s="5" t="s">
        <v>186</v>
      </c>
      <c r="E31" s="9"/>
      <c r="F31" s="9"/>
      <c r="G31" s="9"/>
      <c r="H31" s="10"/>
    </row>
    <row r="32" spans="3:11" s="3" customFormat="1" ht="15" customHeight="1">
      <c r="C32" s="45"/>
      <c r="D32" s="70" t="s">
        <v>187</v>
      </c>
      <c r="E32" s="43"/>
      <c r="F32" s="43"/>
      <c r="G32" s="43"/>
      <c r="H32" s="10"/>
      <c r="K32" s="71"/>
    </row>
    <row r="33" spans="3:11" s="3" customFormat="1" ht="15" customHeight="1">
      <c r="C33" s="45"/>
      <c r="D33" s="70" t="s">
        <v>193</v>
      </c>
      <c r="E33" s="43"/>
      <c r="F33" s="43"/>
      <c r="G33" s="43"/>
      <c r="H33" s="10"/>
      <c r="K33" s="71"/>
    </row>
    <row r="34" spans="3:11" s="3" customFormat="1" ht="15" customHeight="1">
      <c r="C34" s="11"/>
      <c r="D34" s="70" t="s">
        <v>151</v>
      </c>
      <c r="E34" s="9"/>
      <c r="F34" s="9"/>
      <c r="G34" s="9"/>
      <c r="H34" s="10"/>
      <c r="K34" s="71"/>
    </row>
    <row r="35" spans="3:11" s="3" customFormat="1" ht="15" customHeight="1">
      <c r="C35" s="11"/>
      <c r="D35" s="70" t="s">
        <v>189</v>
      </c>
      <c r="E35" s="9"/>
      <c r="F35" s="9"/>
      <c r="G35" s="9"/>
      <c r="H35" s="10"/>
      <c r="K35" s="71"/>
    </row>
    <row r="36" spans="3:11" s="3" customFormat="1" ht="15" customHeight="1">
      <c r="C36" s="11"/>
      <c r="D36" s="70" t="s">
        <v>188</v>
      </c>
      <c r="E36" s="9"/>
      <c r="F36" s="9"/>
      <c r="G36" s="9"/>
      <c r="H36" s="10"/>
      <c r="K36" s="71"/>
    </row>
    <row r="37" spans="3:11" s="3" customFormat="1" ht="15" customHeight="1">
      <c r="C37" s="45"/>
      <c r="D37" s="70" t="s">
        <v>190</v>
      </c>
      <c r="E37" s="43"/>
      <c r="F37" s="43"/>
      <c r="G37" s="43"/>
      <c r="H37" s="10"/>
      <c r="K37" s="71"/>
    </row>
    <row r="38" spans="3:11" s="3" customFormat="1" ht="15" customHeight="1">
      <c r="C38" s="45"/>
      <c r="D38" s="70" t="s">
        <v>192</v>
      </c>
      <c r="E38" s="43"/>
      <c r="F38" s="43"/>
      <c r="G38" s="43"/>
      <c r="H38" s="10"/>
    </row>
    <row r="39" spans="3:11" s="3" customFormat="1" ht="15" customHeight="1">
      <c r="C39" s="45"/>
      <c r="D39" s="70" t="s">
        <v>246</v>
      </c>
      <c r="E39" s="43"/>
      <c r="F39" s="43"/>
      <c r="G39" s="43"/>
      <c r="H39" s="10"/>
    </row>
    <row r="40" spans="3:11" s="3" customFormat="1" ht="15" customHeight="1">
      <c r="C40" s="46"/>
      <c r="D40" s="150" t="s">
        <v>191</v>
      </c>
      <c r="E40" s="47"/>
      <c r="F40" s="47"/>
      <c r="G40" s="47"/>
      <c r="H40" s="12"/>
    </row>
    <row r="41" spans="3:11" ht="17.25" customHeight="1">
      <c r="C41" s="54" t="s">
        <v>149</v>
      </c>
      <c r="D41" s="47"/>
      <c r="E41" s="47"/>
      <c r="F41" s="47"/>
      <c r="G41" s="47"/>
      <c r="H41" s="48"/>
    </row>
    <row r="42" spans="3:11" ht="17.25" customHeight="1">
      <c r="C42" s="54" t="s">
        <v>150</v>
      </c>
      <c r="D42" s="47"/>
      <c r="E42" s="47"/>
      <c r="F42" s="47"/>
      <c r="G42" s="47"/>
      <c r="H42" s="48"/>
    </row>
    <row r="43" spans="3:11" s="3" customFormat="1" ht="8.25" customHeight="1">
      <c r="C43" s="11"/>
      <c r="D43" s="9"/>
      <c r="E43" s="9"/>
      <c r="F43" s="9"/>
      <c r="G43" s="9"/>
      <c r="H43" s="10"/>
    </row>
    <row r="44" spans="3:11" s="3" customFormat="1" ht="17.25">
      <c r="C44" s="11"/>
      <c r="D44" s="192" t="s">
        <v>65</v>
      </c>
      <c r="E44" s="192"/>
      <c r="F44" s="192"/>
      <c r="G44" s="192"/>
      <c r="H44" s="10"/>
    </row>
    <row r="45" spans="3:11" s="3" customFormat="1" ht="26.25">
      <c r="C45" s="11"/>
      <c r="D45" s="191" t="s">
        <v>94</v>
      </c>
      <c r="E45" s="191"/>
      <c r="F45" s="191"/>
      <c r="G45" s="191"/>
      <c r="H45" s="10"/>
    </row>
    <row r="46" spans="3:11" s="3" customFormat="1" ht="24" customHeight="1">
      <c r="C46" s="11"/>
      <c r="D46" s="9"/>
      <c r="E46" s="9"/>
      <c r="F46" s="13" t="s">
        <v>70</v>
      </c>
      <c r="G46" s="9"/>
      <c r="H46" s="10"/>
    </row>
    <row r="47" spans="3:11" s="3" customFormat="1" ht="24" customHeight="1">
      <c r="C47" s="11"/>
      <c r="D47" s="9"/>
      <c r="E47" s="9"/>
      <c r="F47" s="13" t="s">
        <v>66</v>
      </c>
      <c r="G47" s="9"/>
      <c r="H47" s="10"/>
    </row>
    <row r="48" spans="3:11" ht="11.25" customHeight="1" thickBot="1">
      <c r="C48" s="49"/>
      <c r="D48" s="41"/>
      <c r="E48" s="41"/>
      <c r="F48" s="41"/>
      <c r="G48" s="41"/>
      <c r="H48" s="50"/>
    </row>
    <row r="49" ht="2.25" customHeight="1"/>
  </sheetData>
  <mergeCells count="5">
    <mergeCell ref="D5:G5"/>
    <mergeCell ref="D6:G6"/>
    <mergeCell ref="D11:G11"/>
    <mergeCell ref="D45:G45"/>
    <mergeCell ref="D44:G44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topLeftCell="A7" workbookViewId="0">
      <selection activeCell="E17" sqref="E17"/>
    </sheetView>
  </sheetViews>
  <sheetFormatPr defaultRowHeight="12.75"/>
  <cols>
    <col min="1" max="1" width="0.28515625" style="19" customWidth="1"/>
    <col min="2" max="2" width="88.42578125" style="19" customWidth="1"/>
    <col min="3" max="3" width="0.28515625" style="19" customWidth="1"/>
    <col min="4" max="16384" width="9.140625" style="19"/>
  </cols>
  <sheetData>
    <row r="2" spans="2:2" s="56" customFormat="1" ht="31.5" customHeight="1">
      <c r="B2" s="154" t="s">
        <v>210</v>
      </c>
    </row>
    <row r="3" spans="2:2" s="56" customFormat="1" ht="10.5" customHeight="1">
      <c r="B3" s="155" t="s">
        <v>211</v>
      </c>
    </row>
    <row r="4" spans="2:2" s="56" customFormat="1" ht="32.25" customHeight="1">
      <c r="B4" s="156" t="s">
        <v>212</v>
      </c>
    </row>
    <row r="5" spans="2:2" s="56" customFormat="1" ht="7.5" customHeight="1" thickBot="1">
      <c r="B5" s="157"/>
    </row>
    <row r="6" spans="2:2" s="56" customFormat="1" ht="5.25" customHeight="1">
      <c r="B6" s="158"/>
    </row>
    <row r="7" spans="2:2" s="57" customFormat="1" ht="18" customHeight="1">
      <c r="B7" s="117" t="s">
        <v>213</v>
      </c>
    </row>
    <row r="8" spans="2:2" s="57" customFormat="1" ht="18" customHeight="1">
      <c r="B8" s="117" t="s">
        <v>214</v>
      </c>
    </row>
    <row r="9" spans="2:2" s="57" customFormat="1" ht="18" customHeight="1">
      <c r="B9" s="117" t="s">
        <v>154</v>
      </c>
    </row>
    <row r="10" spans="2:2" s="57" customFormat="1" ht="18" customHeight="1">
      <c r="B10" s="117" t="s">
        <v>215</v>
      </c>
    </row>
    <row r="11" spans="2:2" s="56" customFormat="1" ht="18" customHeight="1">
      <c r="B11" s="117" t="s">
        <v>216</v>
      </c>
    </row>
    <row r="12" spans="2:2" s="57" customFormat="1" ht="18" customHeight="1">
      <c r="B12" s="117" t="s">
        <v>206</v>
      </c>
    </row>
    <row r="13" spans="2:2" s="57" customFormat="1" ht="18" customHeight="1">
      <c r="B13" s="159" t="s">
        <v>72</v>
      </c>
    </row>
    <row r="14" spans="2:2" s="56" customFormat="1" ht="18" customHeight="1">
      <c r="B14" s="110" t="s">
        <v>156</v>
      </c>
    </row>
    <row r="15" spans="2:2" s="56" customFormat="1" ht="18" customHeight="1">
      <c r="B15" s="111" t="s">
        <v>217</v>
      </c>
    </row>
    <row r="16" spans="2:2" s="56" customFormat="1" ht="18" customHeight="1">
      <c r="B16" s="111" t="s">
        <v>233</v>
      </c>
    </row>
    <row r="17" spans="2:5" s="56" customFormat="1" ht="18" customHeight="1">
      <c r="B17" s="111" t="s">
        <v>208</v>
      </c>
    </row>
    <row r="18" spans="2:5" s="56" customFormat="1" ht="18" customHeight="1">
      <c r="B18" s="111" t="s">
        <v>207</v>
      </c>
      <c r="E18" s="160"/>
    </row>
    <row r="19" spans="2:5" s="56" customFormat="1" ht="18" customHeight="1">
      <c r="B19" s="112" t="s">
        <v>209</v>
      </c>
    </row>
    <row r="20" spans="2:5" s="57" customFormat="1" ht="18" customHeight="1">
      <c r="B20" s="113" t="s">
        <v>234</v>
      </c>
    </row>
    <row r="21" spans="2:5" s="56" customFormat="1" ht="18" customHeight="1">
      <c r="B21" s="114" t="s">
        <v>218</v>
      </c>
    </row>
    <row r="22" spans="2:5" s="56" customFormat="1" ht="33" customHeight="1">
      <c r="B22" s="111" t="s">
        <v>116</v>
      </c>
    </row>
    <row r="23" spans="2:5" s="56" customFormat="1" ht="3" customHeight="1">
      <c r="B23" s="115"/>
    </row>
    <row r="24" spans="2:5" s="56" customFormat="1" ht="18" customHeight="1">
      <c r="B24" s="112" t="s">
        <v>219</v>
      </c>
    </row>
    <row r="25" spans="2:5" s="56" customFormat="1" ht="18" customHeight="1">
      <c r="B25" s="112" t="s">
        <v>220</v>
      </c>
    </row>
    <row r="26" spans="2:5" s="56" customFormat="1" ht="18" customHeight="1">
      <c r="B26" s="112" t="s">
        <v>221</v>
      </c>
    </row>
    <row r="27" spans="2:5" s="57" customFormat="1" ht="3.75" customHeight="1">
      <c r="B27" s="82"/>
    </row>
    <row r="28" spans="2:5" s="56" customFormat="1" ht="18" customHeight="1">
      <c r="B28" s="117" t="s">
        <v>222</v>
      </c>
    </row>
    <row r="29" spans="2:5" s="57" customFormat="1" ht="18" customHeight="1">
      <c r="B29" s="115" t="s">
        <v>225</v>
      </c>
    </row>
    <row r="30" spans="2:5" s="57" customFormat="1" ht="18" customHeight="1">
      <c r="B30" s="117" t="s">
        <v>223</v>
      </c>
    </row>
    <row r="31" spans="2:5" s="57" customFormat="1" ht="18" customHeight="1">
      <c r="B31" s="117" t="s">
        <v>224</v>
      </c>
    </row>
    <row r="32" spans="2:5" s="56" customFormat="1" ht="18" customHeight="1">
      <c r="B32" s="117" t="s">
        <v>11</v>
      </c>
    </row>
    <row r="33" spans="2:2" s="56" customFormat="1" ht="18" customHeight="1">
      <c r="B33" s="117" t="s">
        <v>229</v>
      </c>
    </row>
    <row r="34" spans="2:2" s="56" customFormat="1" ht="18" customHeight="1">
      <c r="B34" s="115" t="s">
        <v>226</v>
      </c>
    </row>
    <row r="35" spans="2:2" s="56" customFormat="1" ht="18" customHeight="1">
      <c r="B35" s="115" t="s">
        <v>227</v>
      </c>
    </row>
    <row r="36" spans="2:2" s="57" customFormat="1" ht="18" customHeight="1">
      <c r="B36" s="115" t="s">
        <v>228</v>
      </c>
    </row>
    <row r="37" spans="2:2" s="56" customFormat="1" ht="18" customHeight="1">
      <c r="B37" s="117" t="s">
        <v>231</v>
      </c>
    </row>
    <row r="38" spans="2:2" s="57" customFormat="1" ht="18" customHeight="1">
      <c r="B38" s="117" t="s">
        <v>230</v>
      </c>
    </row>
    <row r="39" spans="2:2" s="56" customFormat="1" ht="18" customHeight="1">
      <c r="B39" s="79"/>
    </row>
    <row r="40" spans="2:2" s="56" customFormat="1" ht="18" customHeight="1">
      <c r="B40" s="161" t="s">
        <v>73</v>
      </c>
    </row>
    <row r="41" spans="2:2" s="57" customFormat="1" ht="12" customHeight="1">
      <c r="B41" s="117"/>
    </row>
    <row r="42" spans="2:2" s="57" customFormat="1" ht="20.25" customHeight="1">
      <c r="B42" s="161" t="s">
        <v>232</v>
      </c>
    </row>
    <row r="43" spans="2:2" ht="7.5" customHeight="1">
      <c r="B43" s="20"/>
    </row>
    <row r="44" spans="2:2" ht="9.75" customHeight="1" thickBot="1">
      <c r="B44" s="21"/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GridLines="0" tabSelected="1" workbookViewId="0">
      <selection activeCell="I24" sqref="I24"/>
    </sheetView>
  </sheetViews>
  <sheetFormatPr defaultRowHeight="16.5"/>
  <cols>
    <col min="1" max="1" width="0.28515625" style="34" customWidth="1"/>
    <col min="2" max="2" width="3" style="34" customWidth="1"/>
    <col min="3" max="3" width="5.140625" style="34" customWidth="1"/>
    <col min="4" max="4" width="16" style="34" customWidth="1"/>
    <col min="5" max="5" width="32.85546875" style="34" customWidth="1"/>
    <col min="6" max="6" width="29.85546875" style="34" customWidth="1"/>
    <col min="7" max="7" width="0.85546875" style="34" customWidth="1"/>
    <col min="8" max="8" width="0.7109375" style="34" customWidth="1"/>
    <col min="9" max="16384" width="9.140625" style="34"/>
  </cols>
  <sheetData>
    <row r="1" spans="2:7" ht="1.5" customHeight="1" thickBot="1">
      <c r="B1" s="41"/>
      <c r="C1" s="41"/>
      <c r="D1" s="41"/>
      <c r="E1" s="41"/>
      <c r="F1" s="41"/>
      <c r="G1" s="41"/>
    </row>
    <row r="2" spans="2:7" s="43" customFormat="1" ht="3.75" customHeight="1">
      <c r="B2" s="45"/>
      <c r="G2" s="44"/>
    </row>
    <row r="3" spans="2:7" s="3" customFormat="1" ht="15.75" customHeight="1">
      <c r="B3" s="152" t="s">
        <v>75</v>
      </c>
      <c r="C3" s="151"/>
      <c r="D3" s="9"/>
      <c r="E3" s="9"/>
      <c r="F3" s="9"/>
      <c r="G3" s="10"/>
    </row>
    <row r="4" spans="2:7" s="3" customFormat="1" ht="15.75" customHeight="1">
      <c r="B4" s="11"/>
      <c r="C4" s="186" t="s">
        <v>45</v>
      </c>
      <c r="D4" s="187"/>
      <c r="E4" s="14" t="s">
        <v>41</v>
      </c>
      <c r="F4" s="14" t="s">
        <v>42</v>
      </c>
      <c r="G4" s="10"/>
    </row>
    <row r="5" spans="2:7" s="3" customFormat="1" ht="15.75" customHeight="1">
      <c r="B5" s="11"/>
      <c r="C5" s="186" t="s">
        <v>118</v>
      </c>
      <c r="D5" s="187"/>
      <c r="E5" s="14" t="s">
        <v>119</v>
      </c>
      <c r="F5" s="14" t="s">
        <v>120</v>
      </c>
      <c r="G5" s="10"/>
    </row>
    <row r="6" spans="2:7" s="3" customFormat="1">
      <c r="B6" s="152" t="s">
        <v>76</v>
      </c>
      <c r="C6" s="9"/>
      <c r="D6" s="9"/>
      <c r="E6" s="9"/>
      <c r="F6" s="9"/>
      <c r="G6" s="10"/>
    </row>
    <row r="7" spans="2:7" s="3" customFormat="1" ht="27" customHeight="1">
      <c r="B7" s="152" t="s">
        <v>77</v>
      </c>
      <c r="C7" s="9"/>
      <c r="D7" s="9"/>
      <c r="E7" s="9"/>
      <c r="F7" s="9"/>
      <c r="G7" s="10"/>
    </row>
    <row r="8" spans="2:7" s="3" customFormat="1" ht="15.75" customHeight="1">
      <c r="B8" s="152" t="s">
        <v>93</v>
      </c>
      <c r="C8" s="151"/>
      <c r="D8" s="9"/>
      <c r="E8" s="9"/>
      <c r="F8" s="9"/>
      <c r="G8" s="10"/>
    </row>
    <row r="9" spans="2:7" s="3" customFormat="1" ht="15.75" customHeight="1">
      <c r="B9" s="11"/>
      <c r="C9" s="186" t="s">
        <v>45</v>
      </c>
      <c r="D9" s="187"/>
      <c r="E9" s="14" t="s">
        <v>41</v>
      </c>
      <c r="F9" s="14" t="s">
        <v>42</v>
      </c>
      <c r="G9" s="10"/>
    </row>
    <row r="10" spans="2:7" s="3" customFormat="1" ht="15.75" customHeight="1">
      <c r="B10" s="11"/>
      <c r="C10" s="186" t="s">
        <v>235</v>
      </c>
      <c r="D10" s="187"/>
      <c r="E10" s="14" t="s">
        <v>236</v>
      </c>
      <c r="F10" s="14" t="s">
        <v>237</v>
      </c>
      <c r="G10" s="162"/>
    </row>
    <row r="11" spans="2:7" s="62" customFormat="1" ht="18.75" customHeight="1">
      <c r="B11" s="58" t="s">
        <v>43</v>
      </c>
      <c r="C11" s="59"/>
      <c r="D11" s="60"/>
      <c r="E11" s="60"/>
      <c r="F11" s="60"/>
      <c r="G11" s="61"/>
    </row>
    <row r="12" spans="2:7" s="3" customFormat="1" ht="15.75" customHeight="1">
      <c r="B12" s="11"/>
      <c r="C12" s="186" t="s">
        <v>44</v>
      </c>
      <c r="D12" s="187"/>
      <c r="E12" s="14" t="s">
        <v>46</v>
      </c>
      <c r="F12" s="14" t="s">
        <v>47</v>
      </c>
      <c r="G12" s="10"/>
    </row>
    <row r="13" spans="2:7" s="3" customFormat="1" ht="15.75" customHeight="1">
      <c r="B13" s="11"/>
      <c r="C13" s="186" t="s">
        <v>238</v>
      </c>
      <c r="D13" s="187"/>
      <c r="E13" s="14" t="s">
        <v>239</v>
      </c>
      <c r="F13" s="14" t="s">
        <v>240</v>
      </c>
      <c r="G13" s="10"/>
    </row>
    <row r="14" spans="2:7" s="62" customFormat="1" ht="19.5" customHeight="1">
      <c r="B14" s="58" t="s">
        <v>48</v>
      </c>
      <c r="C14" s="59"/>
      <c r="D14" s="60"/>
      <c r="E14" s="60"/>
      <c r="F14" s="60"/>
      <c r="G14" s="61"/>
    </row>
    <row r="15" spans="2:7" s="3" customFormat="1" ht="15.75" customHeight="1">
      <c r="B15" s="63"/>
      <c r="C15" s="67" t="s">
        <v>243</v>
      </c>
      <c r="D15" s="8"/>
      <c r="E15" s="8"/>
      <c r="F15" s="8"/>
      <c r="G15" s="10"/>
    </row>
    <row r="16" spans="2:7" s="3" customFormat="1" ht="15.75" customHeight="1">
      <c r="B16" s="63"/>
      <c r="C16" s="153" t="s">
        <v>241</v>
      </c>
      <c r="D16" s="153"/>
      <c r="E16" s="153"/>
      <c r="F16" s="153"/>
      <c r="G16" s="10"/>
    </row>
    <row r="17" spans="2:10" s="3" customFormat="1" ht="15.75" customHeight="1">
      <c r="B17" s="63"/>
      <c r="C17" s="67" t="s">
        <v>244</v>
      </c>
      <c r="D17" s="67"/>
      <c r="E17" s="67"/>
      <c r="F17" s="67"/>
      <c r="G17" s="10"/>
    </row>
    <row r="18" spans="2:10" s="3" customFormat="1" ht="15.75" customHeight="1">
      <c r="B18" s="63"/>
      <c r="C18" s="67" t="s">
        <v>247</v>
      </c>
      <c r="D18" s="28"/>
      <c r="E18" s="28"/>
      <c r="F18" s="28"/>
      <c r="G18" s="10"/>
      <c r="I18" s="5"/>
    </row>
    <row r="19" spans="2:10" s="3" customFormat="1" ht="15.75" customHeight="1">
      <c r="B19" s="72"/>
      <c r="C19" s="67" t="s">
        <v>256</v>
      </c>
      <c r="D19" s="28"/>
      <c r="E19" s="28"/>
      <c r="F19" s="28"/>
      <c r="G19" s="10"/>
      <c r="I19" s="153"/>
    </row>
    <row r="20" spans="2:10" s="3" customFormat="1" ht="15.75" customHeight="1">
      <c r="B20" s="72"/>
      <c r="C20" s="5" t="s">
        <v>255</v>
      </c>
      <c r="D20" s="8"/>
      <c r="E20" s="8"/>
      <c r="F20" s="8"/>
      <c r="G20" s="10"/>
    </row>
    <row r="21" spans="2:10" s="3" customFormat="1" ht="15.75" customHeight="1">
      <c r="B21" s="63"/>
      <c r="C21" s="153" t="s">
        <v>258</v>
      </c>
      <c r="D21" s="67"/>
      <c r="E21" s="67"/>
      <c r="F21" s="67"/>
      <c r="G21" s="10"/>
    </row>
    <row r="22" spans="2:10" s="3" customFormat="1" ht="15.75" customHeight="1">
      <c r="B22" s="63"/>
      <c r="C22" s="153" t="s">
        <v>257</v>
      </c>
      <c r="D22" s="67"/>
      <c r="E22" s="67"/>
      <c r="F22" s="67"/>
      <c r="G22" s="10"/>
      <c r="J22" s="67"/>
    </row>
    <row r="23" spans="2:10" s="3" customFormat="1" ht="15.75" customHeight="1">
      <c r="B23" s="63"/>
      <c r="C23" s="67" t="s">
        <v>248</v>
      </c>
      <c r="D23" s="8"/>
      <c r="E23" s="8"/>
      <c r="F23" s="8"/>
      <c r="G23" s="10"/>
      <c r="J23" s="67"/>
    </row>
    <row r="24" spans="2:10" s="3" customFormat="1" ht="15.75" customHeight="1">
      <c r="B24" s="63"/>
      <c r="C24" s="67" t="s">
        <v>242</v>
      </c>
      <c r="D24" s="8"/>
      <c r="E24" s="8"/>
      <c r="F24" s="8"/>
      <c r="G24" s="10"/>
    </row>
    <row r="25" spans="2:10" s="3" customFormat="1" ht="15.75" customHeight="1">
      <c r="B25" s="63"/>
      <c r="C25" s="67" t="s">
        <v>245</v>
      </c>
      <c r="D25" s="8"/>
      <c r="E25" s="8"/>
      <c r="F25" s="8"/>
      <c r="G25" s="10"/>
    </row>
    <row r="26" spans="2:10" s="3" customFormat="1" ht="15.75" customHeight="1">
      <c r="B26" s="163"/>
      <c r="C26" s="67" t="s">
        <v>249</v>
      </c>
      <c r="D26" s="9"/>
      <c r="E26" s="9"/>
      <c r="F26" s="9"/>
      <c r="G26" s="10"/>
    </row>
    <row r="27" spans="2:10" s="3" customFormat="1" ht="15.75" customHeight="1">
      <c r="B27" s="11"/>
      <c r="C27" s="14" t="s">
        <v>49</v>
      </c>
      <c r="D27" s="14" t="s">
        <v>50</v>
      </c>
      <c r="E27" s="14" t="s">
        <v>141</v>
      </c>
      <c r="F27" s="14" t="s">
        <v>51</v>
      </c>
      <c r="G27" s="10"/>
    </row>
    <row r="28" spans="2:10" s="3" customFormat="1" ht="25.5" customHeight="1">
      <c r="B28" s="11"/>
      <c r="C28" s="14" t="s">
        <v>124</v>
      </c>
      <c r="D28" s="14" t="s">
        <v>122</v>
      </c>
      <c r="E28" s="15" t="s">
        <v>126</v>
      </c>
      <c r="F28" s="14" t="s">
        <v>125</v>
      </c>
      <c r="G28" s="10"/>
    </row>
    <row r="29" spans="2:10" s="3" customFormat="1" ht="26.25" customHeight="1">
      <c r="B29" s="11"/>
      <c r="C29" s="14" t="s">
        <v>250</v>
      </c>
      <c r="D29" s="14" t="s">
        <v>239</v>
      </c>
      <c r="E29" s="15" t="s">
        <v>252</v>
      </c>
      <c r="F29" s="14" t="s">
        <v>251</v>
      </c>
      <c r="G29" s="10"/>
    </row>
    <row r="30" spans="2:10" s="3" customFormat="1" ht="15.75" customHeight="1">
      <c r="B30" s="163"/>
      <c r="C30" s="67" t="s">
        <v>253</v>
      </c>
      <c r="D30" s="9"/>
      <c r="E30" s="9"/>
      <c r="F30" s="9"/>
      <c r="G30" s="10"/>
    </row>
    <row r="31" spans="2:10" s="3" customFormat="1" ht="15.75" customHeight="1">
      <c r="B31" s="11"/>
      <c r="C31" s="14" t="s">
        <v>52</v>
      </c>
      <c r="D31" s="14" t="s">
        <v>53</v>
      </c>
      <c r="E31" s="14" t="s">
        <v>59</v>
      </c>
      <c r="F31" s="14" t="s">
        <v>61</v>
      </c>
      <c r="G31" s="10"/>
    </row>
    <row r="32" spans="2:10" s="3" customFormat="1" ht="15.75" customHeight="1">
      <c r="B32" s="11"/>
      <c r="C32" s="14">
        <v>1</v>
      </c>
      <c r="D32" s="14" t="s">
        <v>54</v>
      </c>
      <c r="E32" s="14" t="s">
        <v>60</v>
      </c>
      <c r="F32" s="14" t="s">
        <v>64</v>
      </c>
      <c r="G32" s="10"/>
    </row>
    <row r="33" spans="2:7" s="3" customFormat="1" ht="15.75" customHeight="1">
      <c r="B33" s="11"/>
      <c r="C33" s="14">
        <v>2</v>
      </c>
      <c r="D33" s="14" t="s">
        <v>55</v>
      </c>
      <c r="E33" s="14" t="s">
        <v>0</v>
      </c>
      <c r="F33" s="14" t="s">
        <v>62</v>
      </c>
      <c r="G33" s="10"/>
    </row>
    <row r="34" spans="2:7" s="3" customFormat="1" ht="15.75" customHeight="1">
      <c r="B34" s="11"/>
      <c r="C34" s="14">
        <v>3</v>
      </c>
      <c r="D34" s="14" t="s">
        <v>56</v>
      </c>
      <c r="E34" s="14" t="s">
        <v>21</v>
      </c>
      <c r="F34" s="14" t="s">
        <v>63</v>
      </c>
      <c r="G34" s="10"/>
    </row>
    <row r="35" spans="2:7" s="3" customFormat="1" ht="15.75" customHeight="1">
      <c r="B35" s="11"/>
      <c r="C35" s="14">
        <v>4</v>
      </c>
      <c r="D35" s="14" t="s">
        <v>57</v>
      </c>
      <c r="E35" s="14" t="s">
        <v>2</v>
      </c>
      <c r="F35" s="14" t="s">
        <v>3</v>
      </c>
      <c r="G35" s="10"/>
    </row>
    <row r="36" spans="2:7" s="3" customFormat="1" ht="15.75" customHeight="1">
      <c r="B36" s="11"/>
      <c r="C36" s="14">
        <v>5</v>
      </c>
      <c r="D36" s="14" t="s">
        <v>58</v>
      </c>
      <c r="E36" s="14" t="s">
        <v>1</v>
      </c>
      <c r="F36" s="14" t="s">
        <v>4</v>
      </c>
      <c r="G36" s="10"/>
    </row>
    <row r="37" spans="2:7" s="9" customFormat="1" ht="5.25" customHeight="1">
      <c r="B37" s="45"/>
      <c r="C37" s="43"/>
      <c r="D37" s="43"/>
      <c r="E37" s="43"/>
      <c r="F37" s="43"/>
      <c r="G37" s="10"/>
    </row>
    <row r="38" spans="2:7" s="3" customFormat="1" ht="18.75" customHeight="1">
      <c r="B38" s="152" t="s">
        <v>80</v>
      </c>
      <c r="C38" s="9"/>
      <c r="D38" s="9"/>
      <c r="E38" s="9"/>
      <c r="F38" s="9"/>
      <c r="G38" s="10"/>
    </row>
    <row r="39" spans="2:7" s="3" customFormat="1" ht="18.75" customHeight="1">
      <c r="B39" s="152" t="s">
        <v>67</v>
      </c>
      <c r="C39" s="9"/>
      <c r="D39" s="9"/>
      <c r="E39" s="9"/>
      <c r="F39" s="9"/>
      <c r="G39" s="10"/>
    </row>
    <row r="40" spans="2:7" s="3" customFormat="1" ht="18.75" customHeight="1">
      <c r="B40" s="152" t="s">
        <v>254</v>
      </c>
      <c r="C40" s="9"/>
      <c r="D40" s="9"/>
      <c r="E40" s="9"/>
      <c r="F40" s="9"/>
      <c r="G40" s="10"/>
    </row>
    <row r="41" spans="2:7" s="3" customFormat="1" ht="18.75" customHeight="1">
      <c r="B41" s="152" t="s">
        <v>74</v>
      </c>
      <c r="C41" s="9"/>
      <c r="D41" s="9"/>
      <c r="E41" s="9"/>
      <c r="F41" s="9"/>
      <c r="G41" s="10"/>
    </row>
    <row r="42" spans="2:7" s="3" customFormat="1" ht="17.25">
      <c r="B42" s="11"/>
      <c r="C42" s="192" t="s">
        <v>65</v>
      </c>
      <c r="D42" s="192"/>
      <c r="E42" s="192"/>
      <c r="F42" s="192"/>
      <c r="G42" s="10"/>
    </row>
    <row r="43" spans="2:7" s="65" customFormat="1" ht="24.75" customHeight="1">
      <c r="B43" s="164"/>
      <c r="C43" s="193" t="s">
        <v>94</v>
      </c>
      <c r="D43" s="193"/>
      <c r="E43" s="193"/>
      <c r="F43" s="193"/>
      <c r="G43" s="64"/>
    </row>
    <row r="44" spans="2:7" s="3" customFormat="1" ht="19.5" customHeight="1">
      <c r="B44" s="11"/>
      <c r="C44" s="9"/>
      <c r="D44" s="9"/>
      <c r="E44" s="13" t="s">
        <v>70</v>
      </c>
      <c r="F44" s="9"/>
      <c r="G44" s="10"/>
    </row>
    <row r="45" spans="2:7" s="3" customFormat="1" ht="21.75" customHeight="1">
      <c r="B45" s="11"/>
      <c r="C45" s="9"/>
      <c r="D45" s="9"/>
      <c r="E45" s="13" t="s">
        <v>66</v>
      </c>
      <c r="F45" s="9"/>
      <c r="G45" s="10"/>
    </row>
    <row r="46" spans="2:7" ht="9.75" customHeight="1" thickBot="1">
      <c r="B46" s="49"/>
      <c r="C46" s="41"/>
      <c r="D46" s="41"/>
      <c r="E46" s="41"/>
      <c r="F46" s="41"/>
      <c r="G46" s="50"/>
    </row>
    <row r="47" spans="2:7" ht="3" customHeight="1"/>
  </sheetData>
  <mergeCells count="8">
    <mergeCell ref="C13:D13"/>
    <mergeCell ref="C42:F42"/>
    <mergeCell ref="C43:F43"/>
    <mergeCell ref="C4:D4"/>
    <mergeCell ref="C5:D5"/>
    <mergeCell ref="C9:D9"/>
    <mergeCell ref="C10:D10"/>
    <mergeCell ref="C12:D12"/>
  </mergeCells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회의록1</vt:lpstr>
      <vt:lpstr>회의록2</vt:lpstr>
      <vt:lpstr>회의록3</vt:lpstr>
      <vt:lpstr>회의록4</vt:lpstr>
      <vt:lpstr>계획서1</vt:lpstr>
      <vt:lpstr>계획서2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하재광(Jaekwang Ha) 부장 미래로지텍</dc:creator>
  <cp:lastModifiedBy>Windows 사용자</cp:lastModifiedBy>
  <cp:lastPrinted>2019-11-10T13:42:45Z</cp:lastPrinted>
  <dcterms:created xsi:type="dcterms:W3CDTF">2016-05-31T04:44:45Z</dcterms:created>
  <dcterms:modified xsi:type="dcterms:W3CDTF">2019-11-11T10:08:12Z</dcterms:modified>
</cp:coreProperties>
</file>