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꾸리아\201912\"/>
    </mc:Choice>
  </mc:AlternateContent>
  <xr:revisionPtr revIDLastSave="0" documentId="13_ncr:1_{C03283A7-8DB4-47B9-BA52-F746FF5FA105}" xr6:coauthVersionLast="45" xr6:coauthVersionMax="45" xr10:uidLastSave="{00000000-0000-0000-0000-000000000000}"/>
  <bookViews>
    <workbookView xWindow="-120" yWindow="-120" windowWidth="29040" windowHeight="15840" tabRatio="847" activeTab="3" xr2:uid="{00000000-000D-0000-FFFF-FFFF00000000}"/>
  </bookViews>
  <sheets>
    <sheet name="회의록1" sheetId="16" r:id="rId1"/>
    <sheet name="회의록2" sheetId="13" r:id="rId2"/>
    <sheet name="회의록3" sheetId="14" r:id="rId3"/>
    <sheet name="회의록4" sheetId="15" r:id="rId4"/>
    <sheet name="계획서1" sheetId="17" r:id="rId5"/>
    <sheet name="계획서2" sheetId="1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3" l="1"/>
  <c r="D15" i="13"/>
</calcChain>
</file>

<file path=xl/sharedStrings.xml><?xml version="1.0" encoding="utf-8"?>
<sst xmlns="http://schemas.openxmlformats.org/spreadsheetml/2006/main" count="299" uniqueCount="242">
  <si>
    <t>바다의 별</t>
    <phoneticPr fontId="18" type="noConversion"/>
  </si>
  <si>
    <t>평화의 모후</t>
    <phoneticPr fontId="18" type="noConversion"/>
  </si>
  <si>
    <t>구세주의 어머니</t>
    <phoneticPr fontId="18" type="noConversion"/>
  </si>
  <si>
    <t>상지의 옥좌</t>
    <phoneticPr fontId="18" type="noConversion"/>
  </si>
  <si>
    <t>하늘의 문</t>
    <phoneticPr fontId="18" type="noConversion"/>
  </si>
  <si>
    <t>합 계</t>
  </si>
  <si>
    <t>레지오 마리애</t>
    <phoneticPr fontId="18" type="noConversion"/>
  </si>
  <si>
    <t xml:space="preserve">   3)소성무일도 바치기 : 시간 전례로서 기도하는 교회의 특성을 가장 잘 드러내준다</t>
    <phoneticPr fontId="18" type="noConversion"/>
  </si>
  <si>
    <t xml:space="preserve">   4)레지오 창설 100주년 준비 접촉 활동</t>
    <phoneticPr fontId="18" type="noConversion"/>
  </si>
  <si>
    <t>10. 회계보고</t>
  </si>
  <si>
    <t>묵주기도
(단)</t>
    <phoneticPr fontId="18" type="noConversion"/>
  </si>
  <si>
    <t>단원수
(명)</t>
    <phoneticPr fontId="18" type="noConversion"/>
  </si>
  <si>
    <t>협조단원수
(명)</t>
    <phoneticPr fontId="18" type="noConversion"/>
  </si>
  <si>
    <t xml:space="preserve"> 9. 월례 보고</t>
    <phoneticPr fontId="18" type="noConversion"/>
  </si>
  <si>
    <t>설립일</t>
    <phoneticPr fontId="18" type="noConversion"/>
  </si>
  <si>
    <t xml:space="preserve"> 1958. 4. 6.</t>
    <phoneticPr fontId="18" type="noConversion"/>
  </si>
  <si>
    <t>상지의 옥좌</t>
    <phoneticPr fontId="18" type="noConversion"/>
  </si>
  <si>
    <t xml:space="preserve">하늘의 문 </t>
    <phoneticPr fontId="18" type="noConversion"/>
  </si>
  <si>
    <t>정의의 거울</t>
    <phoneticPr fontId="18" type="noConversion"/>
  </si>
  <si>
    <t xml:space="preserve">인자하신 정녀 </t>
    <phoneticPr fontId="18" type="noConversion"/>
  </si>
  <si>
    <t>평화의 모후</t>
    <phoneticPr fontId="18" type="noConversion"/>
  </si>
  <si>
    <t>바다의 별</t>
    <phoneticPr fontId="18" type="noConversion"/>
  </si>
  <si>
    <t xml:space="preserve">신비로운 그릇 </t>
    <phoneticPr fontId="18" type="noConversion"/>
  </si>
  <si>
    <t>사도들의 모후</t>
    <phoneticPr fontId="18" type="noConversion"/>
  </si>
  <si>
    <t>구세주의 어머니</t>
    <phoneticPr fontId="18" type="noConversion"/>
  </si>
  <si>
    <t xml:space="preserve">샛별 </t>
    <phoneticPr fontId="18" type="noConversion"/>
  </si>
  <si>
    <t xml:space="preserve">창조주의 모후 </t>
    <phoneticPr fontId="18" type="noConversion"/>
  </si>
  <si>
    <t>1976. 2. 15.</t>
    <phoneticPr fontId="18" type="noConversion"/>
  </si>
  <si>
    <t>1976. 9. 19.</t>
    <phoneticPr fontId="18" type="noConversion"/>
  </si>
  <si>
    <t>1980. 4. 20.</t>
    <phoneticPr fontId="18" type="noConversion"/>
  </si>
  <si>
    <t>1985. 4. 21.</t>
    <phoneticPr fontId="18" type="noConversion"/>
  </si>
  <si>
    <t>2001. 1. 22.</t>
    <phoneticPr fontId="18" type="noConversion"/>
  </si>
  <si>
    <t>2001. 4. 5.</t>
    <phoneticPr fontId="18" type="noConversion"/>
  </si>
  <si>
    <t>2013. 2. 15.</t>
    <phoneticPr fontId="18" type="noConversion"/>
  </si>
  <si>
    <t>2015. 1. 16.</t>
    <phoneticPr fontId="18" type="noConversion"/>
  </si>
  <si>
    <t>2018. 8. 17.</t>
    <phoneticPr fontId="18" type="noConversion"/>
  </si>
  <si>
    <t>Pr.명</t>
    <phoneticPr fontId="18" type="noConversion"/>
  </si>
  <si>
    <t>13. 훈화</t>
    <phoneticPr fontId="18" type="noConversion"/>
  </si>
  <si>
    <t>사업보고 Pr.</t>
    <phoneticPr fontId="18" type="noConversion"/>
  </si>
  <si>
    <t>논 평</t>
    <phoneticPr fontId="18" type="noConversion"/>
  </si>
  <si>
    <t>15. 방문 순시 지명</t>
    <phoneticPr fontId="18" type="noConversion"/>
  </si>
  <si>
    <t>방문 일자</t>
    <phoneticPr fontId="18" type="noConversion"/>
  </si>
  <si>
    <t>보고 일자</t>
    <phoneticPr fontId="18" type="noConversion"/>
  </si>
  <si>
    <t>순방지명 Pr.</t>
    <phoneticPr fontId="18" type="noConversion"/>
  </si>
  <si>
    <t>순방 순시자</t>
    <phoneticPr fontId="18" type="noConversion"/>
  </si>
  <si>
    <t>16. 지시 및 공지 사항</t>
    <phoneticPr fontId="18" type="noConversion"/>
  </si>
  <si>
    <t>월</t>
    <phoneticPr fontId="18" type="noConversion"/>
  </si>
  <si>
    <t>미사안내</t>
    <phoneticPr fontId="18" type="noConversion"/>
  </si>
  <si>
    <t>교육관, 유아실 청소</t>
    <phoneticPr fontId="18" type="noConversion"/>
  </si>
  <si>
    <t>No.</t>
    <phoneticPr fontId="18" type="noConversion"/>
  </si>
  <si>
    <t>시간</t>
    <phoneticPr fontId="18" type="noConversion"/>
  </si>
  <si>
    <t>11:00~12:00</t>
    <phoneticPr fontId="18" type="noConversion"/>
  </si>
  <si>
    <t>14:00~15:00</t>
    <phoneticPr fontId="18" type="noConversion"/>
  </si>
  <si>
    <t>15:00~16:00</t>
    <phoneticPr fontId="18" type="noConversion"/>
  </si>
  <si>
    <t>16:00~17:00</t>
    <phoneticPr fontId="18" type="noConversion"/>
  </si>
  <si>
    <t>18:00~20:00</t>
    <phoneticPr fontId="18" type="noConversion"/>
  </si>
  <si>
    <t>1일차 연도 Pr. 명</t>
    <phoneticPr fontId="18" type="noConversion"/>
  </si>
  <si>
    <t xml:space="preserve">사도들의 모후 </t>
    <phoneticPr fontId="18" type="noConversion"/>
  </si>
  <si>
    <t>2일차 연도 Pr. 명</t>
    <phoneticPr fontId="18" type="noConversion"/>
  </si>
  <si>
    <t>신비로운 그릇</t>
    <phoneticPr fontId="18" type="noConversion"/>
  </si>
  <si>
    <t>창조주의 모후</t>
    <phoneticPr fontId="18" type="noConversion"/>
  </si>
  <si>
    <t>인자하신 정녀.</t>
    <phoneticPr fontId="18" type="noConversion"/>
  </si>
  <si>
    <t>천주교 마산교구 레지오 마리애</t>
    <phoneticPr fontId="18" type="noConversion"/>
  </si>
  <si>
    <t>담당사제 : 정흥식 (마르코)</t>
    <phoneticPr fontId="18" type="noConversion"/>
  </si>
  <si>
    <t>18. 기타 사항</t>
    <phoneticPr fontId="18" type="noConversion"/>
  </si>
  <si>
    <t>쁘레
또리움</t>
    <phoneticPr fontId="18" type="noConversion"/>
  </si>
  <si>
    <t>아듀
또리움</t>
    <phoneticPr fontId="18" type="noConversion"/>
  </si>
  <si>
    <t>단       장 : 박점수 (요한)</t>
    <phoneticPr fontId="18" type="noConversion"/>
  </si>
  <si>
    <t>7) 활동사항</t>
    <phoneticPr fontId="18" type="noConversion"/>
  </si>
  <si>
    <t xml:space="preserve"> 6. 회의록 낭독</t>
    <phoneticPr fontId="18" type="noConversion"/>
  </si>
  <si>
    <t xml:space="preserve"> 9. 월례 보고</t>
    <phoneticPr fontId="18" type="noConversion"/>
  </si>
  <si>
    <t xml:space="preserve">20. 마침기도 : </t>
    <phoneticPr fontId="18" type="noConversion"/>
  </si>
  <si>
    <t>11.사업보고</t>
    <phoneticPr fontId="18" type="noConversion"/>
  </si>
  <si>
    <t>12.까떼나 :</t>
    <phoneticPr fontId="18" type="noConversion"/>
  </si>
  <si>
    <t>13.훈화 :</t>
    <phoneticPr fontId="18" type="noConversion"/>
  </si>
  <si>
    <t>11. Pr. 사업보고</t>
    <phoneticPr fontId="18" type="noConversion"/>
  </si>
  <si>
    <t>17. 출석 점검 :   간부      %,     의원      %,     전체      %</t>
    <phoneticPr fontId="18" type="noConversion"/>
  </si>
  <si>
    <t>여) 5</t>
    <phoneticPr fontId="18" type="noConversion"/>
  </si>
  <si>
    <t>여) 9</t>
    <phoneticPr fontId="18" type="noConversion"/>
  </si>
  <si>
    <t>남) 9</t>
    <phoneticPr fontId="18" type="noConversion"/>
  </si>
  <si>
    <t>여) 4</t>
    <phoneticPr fontId="18" type="noConversion"/>
  </si>
  <si>
    <t>여) 2</t>
    <phoneticPr fontId="18" type="noConversion"/>
  </si>
  <si>
    <t>남) 2, 여) 1</t>
    <phoneticPr fontId="18" type="noConversion"/>
  </si>
  <si>
    <t>남) 1, 여) 2</t>
    <phoneticPr fontId="18" type="noConversion"/>
  </si>
  <si>
    <t>남) 1, 여) 1</t>
    <phoneticPr fontId="18" type="noConversion"/>
  </si>
  <si>
    <t>남) 2, 여) 4</t>
    <phoneticPr fontId="18" type="noConversion"/>
  </si>
  <si>
    <t>◆ 총평 : 꾸리아 단장</t>
    <phoneticPr fontId="18" type="noConversion"/>
  </si>
  <si>
    <t>14. 차월 사업보고 지명</t>
    <phoneticPr fontId="18" type="noConversion"/>
  </si>
  <si>
    <t>진해 원죄없으신 성모 경화 1꾸리아</t>
    <phoneticPr fontId="18" type="noConversion"/>
  </si>
  <si>
    <t>원죄없으신 성모 경화 1꾸리아</t>
    <phoneticPr fontId="18" type="noConversion"/>
  </si>
  <si>
    <t>여) 10</t>
    <phoneticPr fontId="18" type="noConversion"/>
  </si>
  <si>
    <t>남) 5</t>
    <phoneticPr fontId="18" type="noConversion"/>
  </si>
  <si>
    <t>남) 3, 여) 1</t>
    <phoneticPr fontId="18" type="noConversion"/>
  </si>
  <si>
    <t>평일미사
(회)</t>
    <phoneticPr fontId="18" type="noConversion"/>
  </si>
  <si>
    <t>여) 8</t>
    <phoneticPr fontId="18" type="noConversion"/>
  </si>
  <si>
    <t>여) 5</t>
    <phoneticPr fontId="18" type="noConversion"/>
  </si>
  <si>
    <t>여) 6</t>
    <phoneticPr fontId="18" type="noConversion"/>
  </si>
  <si>
    <t>여(30)</t>
    <phoneticPr fontId="18" type="noConversion"/>
  </si>
  <si>
    <t>하늘의 문 Pr.</t>
    <phoneticPr fontId="18" type="noConversion"/>
  </si>
  <si>
    <t>11월</t>
    <phoneticPr fontId="18" type="noConversion"/>
  </si>
  <si>
    <t>샛별 Pr.</t>
    <phoneticPr fontId="18" type="noConversion"/>
  </si>
  <si>
    <t>평화의 모후 Pr.
여자화장실 - 제 2꾸리아</t>
    <phoneticPr fontId="18" type="noConversion"/>
  </si>
  <si>
    <t>화장실, 마당청소, Cu후 뒷정리</t>
    <phoneticPr fontId="18" type="noConversion"/>
  </si>
  <si>
    <t>. 신부님</t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</si>
  <si>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3. 인사 소개</t>
    </r>
    <r>
      <rPr>
        <sz val="11"/>
        <rFont val="맑은 고딕"/>
        <family val="3"/>
        <charset val="129"/>
        <scheme val="minor"/>
      </rPr>
      <t xml:space="preserve">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</si>
  <si>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 xml:space="preserve">5. 선거 및 예고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</si>
  <si>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7. 통신교환</t>
    </r>
    <phoneticPr fontId="18" type="noConversion"/>
  </si>
  <si>
    <t>여) 8</t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</si>
  <si>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 xml:space="preserve">4. 쁘레시디움 설립 승인과 간부 임명 </t>
    </r>
    <phoneticPr fontId="18" type="noConversion"/>
  </si>
  <si>
    <t xml:space="preserve">   </t>
    <phoneticPr fontId="18" type="noConversion"/>
  </si>
  <si>
    <t xml:space="preserve">               수 신 : 16건                                              발신 : 5건</t>
    <phoneticPr fontId="18" type="noConversion"/>
  </si>
  <si>
    <t xml:space="preserve"> 8. 상급평의회 지시사항 (소식 및 공지사항)</t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</si>
  <si>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평일미사 묵주기도의 지향 - 우리민족의 용서와 화해를바라며</t>
    </r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</si>
  <si>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본당 주임신부님의 사목방침에 적극 협력하기 - 주요사업 및 활동계획 사전협의</t>
    </r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</si>
  <si>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즐겁고 기쁜 마음으로 레지오하기 운동 - 화해와 용서 적극 실천하기</t>
    </r>
    <phoneticPr fontId="18" type="noConversion"/>
  </si>
  <si>
    <t xml:space="preserve">   1)레지아 활동 중점 실천사항인 1. 1. 1 (영세, 냉담회두, 단원확보) 운동 적극 전개하기</t>
    <phoneticPr fontId="18" type="noConversion"/>
  </si>
  <si>
    <t xml:space="preserve">   2)매일 성경읽기 생활화 / 기본기도 생활화하기 (아침, 저녁, 삼종기도, 가정기도)</t>
    <phoneticPr fontId="18" type="noConversion"/>
  </si>
  <si>
    <t xml:space="preserve">   3)소성무일도 바치기 : 시간 전례로서 기도하는 교회의 특성을 가장 잘 드러내준다</t>
    <phoneticPr fontId="18" type="noConversion"/>
  </si>
  <si>
    <t xml:space="preserve">         입교권면 대상자와 냉담교우회두 대상자를 한명씩 적어서 한쪽을 쁘레시디움 단장에게</t>
    <phoneticPr fontId="18" type="noConversion"/>
  </si>
  <si>
    <t xml:space="preserve">         제출하고 나머지 한쪽은 본인이 자주 볼 수 있는 곳에 넣어 두시고 대상자를 접촉할 때 마다 </t>
    <phoneticPr fontId="18" type="noConversion"/>
  </si>
  <si>
    <t xml:space="preserve">         활동 보고를 하시면 됩니다.</t>
    <phoneticPr fontId="18" type="noConversion"/>
  </si>
  <si>
    <t xml:space="preserve">       (먼저가신 레지오 단원과 연령들을 위한 기도)</t>
    <phoneticPr fontId="18" type="noConversion"/>
  </si>
  <si>
    <t xml:space="preserve">  5)Pr.사업보고서(구세주의 어머니 33차 사업보고서)(1)      5) 평의회 간부 인준서 (1)</t>
    <phoneticPr fontId="18" type="noConversion"/>
  </si>
  <si>
    <t>12월 13일(금)</t>
    <phoneticPr fontId="18" type="noConversion"/>
  </si>
  <si>
    <t>하늘의 문 Pr. 제19차 사업보고</t>
    <phoneticPr fontId="18" type="noConversion"/>
  </si>
  <si>
    <t>신비로운 그릇 Pr. 단장</t>
    <phoneticPr fontId="18" type="noConversion"/>
  </si>
  <si>
    <t>11월 10일(화)</t>
    <phoneticPr fontId="18" type="noConversion"/>
  </si>
  <si>
    <t>Cu서기, 하늘의 문 Pr.단장</t>
    <phoneticPr fontId="18" type="noConversion"/>
  </si>
  <si>
    <t xml:space="preserve"> 2) 2020년 레지아 활동 계획 발표회 : 11/23(토) 15:30 ~ 11/24(일) 12:00 (1박 2일) </t>
    <phoneticPr fontId="18" type="noConversion"/>
  </si>
  <si>
    <t xml:space="preserve">    - 마감 : 11월 17일(주일)까지</t>
    <phoneticPr fontId="18" type="noConversion"/>
  </si>
  <si>
    <t xml:space="preserve"> 1) 2019년 연차 총 친목회 : 적극적인 참여에 감사드립니다.</t>
    <phoneticPr fontId="18" type="noConversion"/>
  </si>
  <si>
    <t xml:space="preserve">     - 장소 : 가톨릭 교육관,    준비물 : 미사준비, 선물 1점(평의회 별 준비)</t>
    <phoneticPr fontId="18" type="noConversion"/>
  </si>
  <si>
    <t xml:space="preserve"> 8) 선종단원 : 이우연 프란치스카(거제), 제연악 마리아(거제), 신대현 안드레아(중동)</t>
    <phoneticPr fontId="18" type="noConversion"/>
  </si>
  <si>
    <t xml:space="preserve"> 3) 성경 읽기표에 따라 성경 읽고 묵상하기</t>
    <phoneticPr fontId="18" type="noConversion"/>
  </si>
  <si>
    <t xml:space="preserve"> 7) 2018년도와 2019년도 쉬는교우 회두하신 분과 예비신자 입교하신 분은 사무실로 연락 바람.</t>
    <phoneticPr fontId="18" type="noConversion"/>
  </si>
  <si>
    <t xml:space="preserve"> 9) 환경 사랑</t>
    <phoneticPr fontId="18" type="noConversion"/>
  </si>
  <si>
    <t>12월</t>
    <phoneticPr fontId="18" type="noConversion"/>
  </si>
  <si>
    <t>인자하신 정녀 Pr.</t>
    <phoneticPr fontId="18" type="noConversion"/>
  </si>
  <si>
    <t>정의의 거울 Pr.
여자화장실 - 신비로운 그릇</t>
    <phoneticPr fontId="18" type="noConversion"/>
  </si>
  <si>
    <t xml:space="preserve"> 10) 연도 시간</t>
    <phoneticPr fontId="18" type="noConversion"/>
  </si>
  <si>
    <t xml:space="preserve"> 5) 레지오 마리애 구독 적극 권장 : 단장이 먼저 읽은 후 전단원이 순서로 돌아가며 읽도록 할 것.</t>
    <phoneticPr fontId="18" type="noConversion"/>
  </si>
  <si>
    <t xml:space="preserve"> 4) 성경 쓰기 - 역사서2, (역대기 상권 - 마카베오기 하권) : 2020년 9월까지</t>
    <phoneticPr fontId="18" type="noConversion"/>
  </si>
  <si>
    <t xml:space="preserve">    - 읽은 후 주회의 기타 시간에 간단히 느낌을 발표하는 것을 권유함.           </t>
    <phoneticPr fontId="18" type="noConversion"/>
  </si>
  <si>
    <t xml:space="preserve">제 461차(11월) 평의회 회의록 </t>
    <phoneticPr fontId="18" type="noConversion"/>
  </si>
  <si>
    <t>◆ 일시 : 2019년 11월 15일(금) 19:30          ◆ 장소 : 천주교 진해 경화동 성당 교육관</t>
    <phoneticPr fontId="18" type="noConversion"/>
  </si>
  <si>
    <t xml:space="preserve">  3)Co.직속 쁘레시디움 사업보고서 (2)          3)Pr.사업보고서(구세주의 어머니 33차 사업보고서) (1)</t>
    <phoneticPr fontId="18" type="noConversion"/>
  </si>
  <si>
    <t xml:space="preserve">  2)제748차 11월 꼬미씨움 계획서 (1)           2)제461차 11월 평의회 계획서 (1)</t>
    <phoneticPr fontId="18" type="noConversion"/>
  </si>
  <si>
    <t xml:space="preserve">  1)제747차 10월 꼬미씨움 회의록 (1)           1)제460차 10월 평의회 회의록 (1)</t>
    <phoneticPr fontId="18" type="noConversion"/>
  </si>
  <si>
    <t xml:space="preserve">  4)Pr.월례보고서(인자하신정녀외) (11)          4)평의회 10월 월례보고서 (1)</t>
    <phoneticPr fontId="18" type="noConversion"/>
  </si>
  <si>
    <t xml:space="preserve">     (발전방향 항상 연구)</t>
    <phoneticPr fontId="18" type="noConversion"/>
  </si>
  <si>
    <r>
      <rPr>
        <b/>
        <sz val="11"/>
        <rFont val="맑은 고딕"/>
        <family val="3"/>
        <charset val="129"/>
        <scheme val="minor"/>
      </rPr>
      <t xml:space="preserve"> 1. 시작 기도</t>
    </r>
    <r>
      <rPr>
        <sz val="11"/>
        <rFont val="맑은 고딕"/>
        <family val="3"/>
        <charset val="129"/>
        <scheme val="minor"/>
      </rPr>
      <t xml:space="preserve"> : 단장계      ☆ 묵주기도 : 부단장계 (영광의 신비)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</si>
  <si>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2. 영적 독서</t>
    </r>
    <r>
      <rPr>
        <sz val="11"/>
        <rFont val="맑은 고딕"/>
        <family val="3"/>
        <charset val="129"/>
        <scheme val="minor"/>
      </rPr>
      <t xml:space="preserve"> : </t>
    </r>
    <r>
      <rPr>
        <sz val="10"/>
        <rFont val="맑은 고딕"/>
        <family val="3"/>
        <charset val="129"/>
        <scheme val="minor"/>
      </rPr>
      <t>제8장 레지오 단원과 성체  3.성모님과 일치하는 성찬의 전례 - 최 아마타 수녀님</t>
    </r>
    <phoneticPr fontId="18" type="noConversion"/>
  </si>
  <si>
    <r>
      <rPr>
        <b/>
        <sz val="11"/>
        <rFont val="맑은 고딕"/>
        <family val="3"/>
        <charset val="129"/>
        <scheme val="minor"/>
      </rPr>
      <t xml:space="preserve"> 6. 회의록 낭독 </t>
    </r>
    <r>
      <rPr>
        <sz val="11"/>
        <rFont val="맑은 고딕"/>
        <family val="3"/>
        <charset val="129"/>
        <scheme val="minor"/>
      </rPr>
      <t>: 수정사항 없음</t>
    </r>
    <phoneticPr fontId="18" type="noConversion"/>
  </si>
  <si>
    <r>
      <t xml:space="preserve">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봉헌카드 지급 : 입교권면과 냉담교우 회두를 적극적으로 실천하기</t>
    </r>
    <phoneticPr fontId="18" type="noConversion"/>
  </si>
  <si>
    <r>
      <t xml:space="preserve">    ♣ 2019년도 레지아 활동 목표 : 
       </t>
    </r>
    <r>
      <rPr>
        <b/>
        <sz val="10"/>
        <rFont val="맑은 고딕"/>
        <family val="3"/>
        <charset val="129"/>
        <scheme val="minor"/>
      </rPr>
      <t xml:space="preserve"> “내가 주는 평화는 세상이 주는 평화와는 다릅니다.” (요한14.27)</t>
    </r>
    <phoneticPr fontId="18" type="noConversion"/>
  </si>
  <si>
    <t xml:space="preserve">   5) 위령성월 각 Pr.별 위령미사 봉헌</t>
    <phoneticPr fontId="18" type="noConversion"/>
  </si>
  <si>
    <t>이월금 : 2,253,228원   수입 : 671,000원   지출 : 910,380원   잔액 : 2,013,848원</t>
    <phoneticPr fontId="18" type="noConversion"/>
  </si>
  <si>
    <t>◆ 구세주의 어머니 Pr. 제 33차 사업보고</t>
    <phoneticPr fontId="18" type="noConversion"/>
  </si>
  <si>
    <t>1) 설립일 : 1985. 4. 21.    /    승인일 : 1985. 4. 21.</t>
    <phoneticPr fontId="18" type="noConversion"/>
  </si>
  <si>
    <t>2) 보고기간 : 2018. 10. 1. ~ 2019. 9. 30. (제 1731차 ~ 제 1782차) 52주간</t>
    <phoneticPr fontId="18" type="noConversion"/>
  </si>
  <si>
    <t>3) 주회합 일시 : 매주 화요일 20시 10분, 유아실</t>
    <phoneticPr fontId="18" type="noConversion"/>
  </si>
  <si>
    <t>5) Pr.출석율 : 간부 96%, 단원 89%, 전체 92%</t>
    <phoneticPr fontId="18" type="noConversion"/>
  </si>
  <si>
    <t xml:space="preserve">                 교우상가 방문 및 돌봄 145회, 교우환자방문 및 돌봄 15회</t>
    <phoneticPr fontId="18" type="noConversion"/>
  </si>
  <si>
    <t xml:space="preserve">   .확장 : 행동단원 모집 12회-입단 1명/타본당 3명, 협조단원 모집 및 돌봄 71회</t>
    <phoneticPr fontId="18" type="noConversion"/>
  </si>
  <si>
    <t xml:space="preserve">   .본당협조 : 행사준비 및 협조 171회, 전례협조 58회</t>
    <phoneticPr fontId="18" type="noConversion"/>
  </si>
  <si>
    <t xml:space="preserve">   .영성생활 : 신약 완필 2명, 신.구약 완독 4명</t>
    <phoneticPr fontId="18" type="noConversion"/>
  </si>
  <si>
    <t>◆ 논평 : 창조주의 모후 Pr. 단장</t>
    <phoneticPr fontId="18" type="noConversion"/>
  </si>
  <si>
    <t>12. 까떼나 : 20시 25분에 바침</t>
    <phoneticPr fontId="18" type="noConversion"/>
  </si>
  <si>
    <t>4) 단원 수 : 행동단원 (여)9명,  협조단원 (여)4명,   *조직특성 : 여성 중장년층</t>
    <phoneticPr fontId="18" type="noConversion"/>
  </si>
  <si>
    <r>
      <t xml:space="preserve">6) 행사/교육 : 연차총친목회(6), </t>
    </r>
    <r>
      <rPr>
        <sz val="9"/>
        <rFont val="맑은 고딕"/>
        <family val="3"/>
        <charset val="129"/>
        <scheme val="minor"/>
      </rPr>
      <t>아치에스(8), 쁘레시디움 친목회(8), 단원 영성교육(4)</t>
    </r>
    <phoneticPr fontId="18" type="noConversion"/>
  </si>
  <si>
    <r>
      <t xml:space="preserve">                 </t>
    </r>
    <r>
      <rPr>
        <sz val="9"/>
        <rFont val="맑은 고딕"/>
        <family val="3"/>
        <charset val="129"/>
        <scheme val="minor"/>
      </rPr>
      <t xml:space="preserve">대림특강(7), 사순특강(7), 단원 의무교육(9), 사순절도보묵상(2), 성모님의 밤(9)  </t>
    </r>
    <phoneticPr fontId="18" type="noConversion"/>
  </si>
  <si>
    <r>
      <t xml:space="preserve">   .복음선교 : 비신자 입교권면 23회 - 교리반 인도 5명</t>
    </r>
    <r>
      <rPr>
        <sz val="9"/>
        <rFont val="맑은 고딕"/>
        <family val="3"/>
        <charset val="129"/>
        <scheme val="minor"/>
      </rPr>
      <t xml:space="preserve"> / 영세자 2명</t>
    </r>
    <phoneticPr fontId="18" type="noConversion"/>
  </si>
  <si>
    <t xml:space="preserve">                 성사권면 28회-판공 6명,  유아세례 권면 10회-유아세례 1명</t>
    <phoneticPr fontId="18" type="noConversion"/>
  </si>
  <si>
    <t xml:space="preserve">   .교우돌봄 : 교우가정돌봄 95회,  냉담교우 돌봄 29회-회두 7명/타본당 1명 </t>
    <phoneticPr fontId="18" type="noConversion"/>
  </si>
  <si>
    <t xml:space="preserve">   .이웃돌봄 : 비신자환자방문 14회, 비신자상가방문 11회, 병원,복지시설 봉사 72회, </t>
    <phoneticPr fontId="18" type="noConversion"/>
  </si>
  <si>
    <t>. 오늘 사업보고 한 구세주의 어머니 Pr. 단원들 존경스럽다. 하느님 보시기에 멋진 보고였다.</t>
    <phoneticPr fontId="18" type="noConversion"/>
  </si>
  <si>
    <t>. 1년에 한 명도 힘든데 5,6명을 영세받도록 한다는 것은 대단한 노력이 있었음을 알 수 있다.</t>
    <phoneticPr fontId="18" type="noConversion"/>
  </si>
  <si>
    <t>. 출석율, 교육, 레지오행사, 영성생활 모두 좋으며 성모님의 군대로써 모범을 보이고 있다.</t>
    <phoneticPr fontId="18" type="noConversion"/>
  </si>
  <si>
    <t>. 구세주의 어머니 Pr.은 분위기가 좋다. 경화 1꾸리아의 모범 Pr.이라고 할 수 있다.</t>
    <phoneticPr fontId="18" type="noConversion"/>
  </si>
  <si>
    <t>. 침묵말씀 피정 4명이 다녀왔는데 교육도 중요하지만 꾸리아의 지시를 따르는 것도 중요하다.</t>
    <phoneticPr fontId="18" type="noConversion"/>
  </si>
  <si>
    <t>. 비신자 입교권면 방법은 우리가 배울 필요있으며, 하느님께서 사랑하는 Pr.이라고 본다.</t>
    <phoneticPr fontId="18" type="noConversion"/>
  </si>
  <si>
    <t>* 혼자 걸으면 생각을 줍고, 둘이 걸으면 생각을 나누고, 여럿이 걸으면 생각은 늦고</t>
    <phoneticPr fontId="18" type="noConversion"/>
  </si>
  <si>
    <r>
      <t xml:space="preserve">  </t>
    </r>
    <r>
      <rPr>
        <sz val="11"/>
        <rFont val="맑은 고딕"/>
        <family val="3"/>
        <charset val="129"/>
        <scheme val="minor"/>
      </rPr>
      <t xml:space="preserve">기도하는 시간을 통하여 생각을 줍는 시간을 가지시길 바란다.) </t>
    </r>
    <phoneticPr fontId="18" type="noConversion"/>
  </si>
  <si>
    <r>
      <t xml:space="preserve">  잡담이 일어선다. </t>
    </r>
    <r>
      <rPr>
        <sz val="11"/>
        <rFont val="맑은 고딕"/>
        <family val="3"/>
        <charset val="129"/>
        <scheme val="minor"/>
      </rPr>
      <t xml:space="preserve">(생각을 주워야 생각을 나눌 수 있다. 혼자 침묵과 고독속에서 </t>
    </r>
    <phoneticPr fontId="18" type="noConversion"/>
  </si>
  <si>
    <r>
      <t xml:space="preserve"> 6) 꾸리아에서 사업보고된 내용중 활동사례는 주회시 반드시 </t>
    </r>
    <r>
      <rPr>
        <sz val="9"/>
        <rFont val="맑은 고딕"/>
        <family val="3"/>
        <charset val="129"/>
        <scheme val="minor"/>
      </rPr>
      <t>평단원에게 읽어 주고 공유하도록 할 것.</t>
    </r>
    <phoneticPr fontId="18" type="noConversion"/>
  </si>
  <si>
    <t>17. 출석 점검 : 간부 100%,  의원 : 79%,   전체 80%</t>
    <phoneticPr fontId="18" type="noConversion"/>
  </si>
  <si>
    <t xml:space="preserve"> 1. 레지오마리애 구독 후 책을 보는 것이 중요함, 내년부터 몇 명이 읽었는지 보고 할 것.</t>
    <phoneticPr fontId="18" type="noConversion"/>
  </si>
  <si>
    <t xml:space="preserve">    - 책을 읽지 않는 레지오에는 책을 지급하지 않을 것임.</t>
    <phoneticPr fontId="18" type="noConversion"/>
  </si>
  <si>
    <t xml:space="preserve"> 2. 1년동안 열심히 신앙생활을 하고 활동한 결과를 보고하는 사업보고 Pr.에 격려금 주도록 1, 2</t>
    <phoneticPr fontId="18" type="noConversion"/>
  </si>
  <si>
    <t xml:space="preserve">    꾸리아에서 적극 검토 시행할 것.(5만원 정도, 현명한 사람은 돈을 쓸 줄 안다……)</t>
    <phoneticPr fontId="18" type="noConversion"/>
  </si>
  <si>
    <t xml:space="preserve"> 3. 레지오단원관리 : 레지오 단원이 탈단하였다가 일정한 기간이 지난 후 재입단하는 경우</t>
    <phoneticPr fontId="18" type="noConversion"/>
  </si>
  <si>
    <t xml:space="preserve"> 4. 활동보고서에 '예비자'라는 표현은 '예비신자'로 고쳐 사용하도록 할 것.</t>
    <phoneticPr fontId="18" type="noConversion"/>
  </si>
  <si>
    <t xml:space="preserve">    - 다시 레지오를 하려는 단원이 합당하게 자유롭고 기쁜마음으로 레지오를 하도록 해 줘야 한다.</t>
    <phoneticPr fontId="18" type="noConversion"/>
  </si>
  <si>
    <t>19. 다음 평의회 예고 : 12월 13일(금) 19시 30분 교육관</t>
    <phoneticPr fontId="18" type="noConversion"/>
  </si>
  <si>
    <t>20. 마침기도 : 20시 50분(소요시간 80분)</t>
    <phoneticPr fontId="18" type="noConversion"/>
  </si>
  <si>
    <t>남) 7(-1)</t>
    <phoneticPr fontId="18" type="noConversion"/>
  </si>
  <si>
    <t>남) 8(-1)</t>
    <phoneticPr fontId="18" type="noConversion"/>
  </si>
  <si>
    <t>남) 7(+2)</t>
    <phoneticPr fontId="18" type="noConversion"/>
  </si>
  <si>
    <t>남) 5(+1)</t>
    <phoneticPr fontId="18" type="noConversion"/>
  </si>
  <si>
    <t xml:space="preserve">남(16)(+2) </t>
    <phoneticPr fontId="18" type="noConversion"/>
  </si>
  <si>
    <t>계(46)(+2)</t>
    <phoneticPr fontId="18" type="noConversion"/>
  </si>
  <si>
    <t xml:space="preserve">남(34)(-1) </t>
    <phoneticPr fontId="18" type="noConversion"/>
  </si>
  <si>
    <t xml:space="preserve">여(44) </t>
    <phoneticPr fontId="18" type="noConversion"/>
  </si>
  <si>
    <t>계(78)(-1)</t>
    <phoneticPr fontId="18" type="noConversion"/>
  </si>
  <si>
    <t>여) 8</t>
    <phoneticPr fontId="18" type="noConversion"/>
  </si>
  <si>
    <t xml:space="preserve">    - 본인의 자유 의사가 중요하며, 어느 Pr.이든지 본인이 선택하는 Pr.에 입단하면 된다.</t>
    <phoneticPr fontId="18" type="noConversion"/>
  </si>
  <si>
    <t xml:space="preserve">    - 본인이 이전에 소속되어 있던 Pr.에 가입하지 않아도 된다. (이전 Pr.에 재가입 의무 없음.)</t>
    <phoneticPr fontId="18" type="noConversion"/>
  </si>
  <si>
    <r>
      <t xml:space="preserve">         </t>
    </r>
    <r>
      <rPr>
        <b/>
        <sz val="18"/>
        <rFont val="돋움"/>
        <family val="3"/>
        <charset val="129"/>
      </rPr>
      <t>레지오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  <charset val="129"/>
      </rPr>
      <t>마리애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  <charset val="129"/>
      </rPr>
      <t>원죄없으신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  <charset val="129"/>
      </rPr>
      <t>성모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  <charset val="129"/>
      </rPr>
      <t>경화</t>
    </r>
    <r>
      <rPr>
        <b/>
        <sz val="18"/>
        <rFont val="Arial"/>
        <family val="2"/>
      </rPr>
      <t xml:space="preserve"> 1</t>
    </r>
    <r>
      <rPr>
        <b/>
        <sz val="18"/>
        <rFont val="돋움"/>
        <family val="3"/>
        <charset val="129"/>
      </rPr>
      <t>꾸리아</t>
    </r>
    <phoneticPr fontId="18" type="noConversion"/>
  </si>
  <si>
    <r>
      <rPr>
        <sz val="8"/>
        <rFont val="Arial"/>
        <family val="2"/>
      </rPr>
      <t xml:space="preserve">      (</t>
    </r>
    <r>
      <rPr>
        <sz val="8"/>
        <rFont val="산돌신문제비B"/>
        <family val="3"/>
        <charset val="129"/>
      </rPr>
      <t xml:space="preserve">51670) </t>
    </r>
    <r>
      <rPr>
        <sz val="8"/>
        <rFont val="돋움"/>
        <family val="3"/>
        <charset val="129"/>
      </rPr>
      <t>창원시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진해구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충장로</t>
    </r>
    <r>
      <rPr>
        <sz val="8"/>
        <rFont val="Arial"/>
        <family val="2"/>
      </rPr>
      <t xml:space="preserve"> </t>
    </r>
    <r>
      <rPr>
        <sz val="8"/>
        <rFont val="산돌신문제비B"/>
        <family val="3"/>
        <charset val="129"/>
      </rPr>
      <t>319</t>
    </r>
    <r>
      <rPr>
        <sz val="8"/>
        <rFont val="돋움"/>
        <family val="3"/>
        <charset val="129"/>
      </rPr>
      <t>번지</t>
    </r>
    <r>
      <rPr>
        <sz val="8"/>
        <rFont val="Arial"/>
        <family val="2"/>
      </rPr>
      <t xml:space="preserve">        </t>
    </r>
    <r>
      <rPr>
        <sz val="8"/>
        <rFont val="돋움"/>
        <family val="3"/>
        <charset val="129"/>
      </rPr>
      <t>전화</t>
    </r>
    <r>
      <rPr>
        <sz val="8"/>
        <rFont val="Arial"/>
        <family val="2"/>
      </rPr>
      <t xml:space="preserve"> </t>
    </r>
    <r>
      <rPr>
        <sz val="8"/>
        <rFont val="산돌신문제비B"/>
        <family val="3"/>
        <charset val="129"/>
      </rPr>
      <t>055-547-3552. fax 055-547-3554</t>
    </r>
    <phoneticPr fontId="18" type="noConversion"/>
  </si>
  <si>
    <r>
      <t xml:space="preserve">            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 xml:space="preserve">  </t>
    </r>
    <r>
      <rPr>
        <b/>
        <sz val="16"/>
        <rFont val="돋움"/>
        <family val="3"/>
        <charset val="129"/>
      </rPr>
      <t>제목</t>
    </r>
    <r>
      <rPr>
        <b/>
        <sz val="16"/>
        <rFont val="Arial"/>
        <family val="2"/>
      </rPr>
      <t xml:space="preserve"> </t>
    </r>
    <r>
      <rPr>
        <b/>
        <sz val="16"/>
        <rFont val="산돌신문제비B"/>
        <family val="3"/>
        <charset val="129"/>
      </rPr>
      <t xml:space="preserve">: </t>
    </r>
    <r>
      <rPr>
        <b/>
        <sz val="16"/>
        <rFont val="돋움"/>
        <family val="3"/>
        <charset val="129"/>
      </rPr>
      <t>제</t>
    </r>
    <r>
      <rPr>
        <b/>
        <sz val="16"/>
        <rFont val="산돌신문제비B"/>
        <family val="3"/>
        <charset val="129"/>
      </rPr>
      <t>462</t>
    </r>
    <r>
      <rPr>
        <b/>
        <sz val="16"/>
        <rFont val="돋움"/>
        <family val="3"/>
        <charset val="129"/>
      </rPr>
      <t>차</t>
    </r>
    <r>
      <rPr>
        <b/>
        <sz val="16"/>
        <rFont val="Arial"/>
        <family val="2"/>
      </rPr>
      <t xml:space="preserve"> </t>
    </r>
    <r>
      <rPr>
        <b/>
        <sz val="16"/>
        <rFont val="산돌신문제비B"/>
        <family val="3"/>
        <charset val="129"/>
      </rPr>
      <t xml:space="preserve">(12월 </t>
    </r>
    <r>
      <rPr>
        <b/>
        <sz val="16"/>
        <rFont val="돋움"/>
        <family val="3"/>
        <charset val="129"/>
      </rPr>
      <t>평의회</t>
    </r>
    <r>
      <rPr>
        <b/>
        <sz val="16"/>
        <rFont val="산돌신문제비B"/>
        <family val="3"/>
        <charset val="129"/>
      </rPr>
      <t xml:space="preserve">) </t>
    </r>
    <r>
      <rPr>
        <b/>
        <sz val="16"/>
        <rFont val="돋움"/>
        <family val="3"/>
        <charset val="129"/>
      </rPr>
      <t>계획서</t>
    </r>
    <r>
      <rPr>
        <b/>
        <sz val="14"/>
        <rFont val="Arial"/>
        <family val="2"/>
      </rPr>
      <t xml:space="preserve">   </t>
    </r>
    <r>
      <rPr>
        <sz val="10"/>
        <rFont val="산돌신문제비B"/>
        <family val="3"/>
        <charset val="129"/>
      </rPr>
      <t>2019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13</t>
    </r>
    <r>
      <rPr>
        <sz val="10"/>
        <rFont val="돋움"/>
        <family val="3"/>
        <charset val="129"/>
      </rPr>
      <t>일</t>
    </r>
    <r>
      <rPr>
        <sz val="10"/>
        <rFont val="산돌신문제비B"/>
        <family val="3"/>
        <charset val="129"/>
      </rPr>
      <t>(금)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</si>
  <si>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2. 영적 독서</t>
    </r>
    <r>
      <rPr>
        <sz val="11"/>
        <rFont val="맑은 고딕"/>
        <family val="3"/>
        <charset val="129"/>
        <scheme val="minor"/>
      </rPr>
      <t xml:space="preserve">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</si>
  <si>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3. 인사 소개</t>
    </r>
    <r>
      <rPr>
        <sz val="11"/>
        <rFont val="맑은 고딕"/>
        <family val="3"/>
        <charset val="129"/>
        <scheme val="minor"/>
      </rPr>
      <t xml:space="preserve">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</si>
  <si>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 xml:space="preserve">5. 선거 및 예고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</si>
  <si>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4. 쁘레시디움 설립 승인 및 간부 인준 :</t>
    </r>
    <phoneticPr fontId="18" type="noConversion"/>
  </si>
  <si>
    <t xml:space="preserve">  1)제748차 11월 꼬미씨움 회의록 (1)              1)제461차 11월 평의회 회의록 (1)</t>
    <phoneticPr fontId="18" type="noConversion"/>
  </si>
  <si>
    <t xml:space="preserve">  2)제749차 12월 꼬미씨움 계획서 (1)              2)제462차 12월 평의회 계획서 (1)</t>
    <phoneticPr fontId="18" type="noConversion"/>
  </si>
  <si>
    <t xml:space="preserve">  3)Co.직속 쁘레시디움 사업보고서 (1)             3)Pr.사업보고서(하늘의 문 19차 사업보고서) (1)</t>
    <phoneticPr fontId="18" type="noConversion"/>
  </si>
  <si>
    <t xml:space="preserve">  4)Pr.월례보고서(인자하신정녀외) (11)             4)평의회 11월 월례보고서 (1)</t>
    <phoneticPr fontId="18" type="noConversion"/>
  </si>
  <si>
    <t xml:space="preserve">  5)Pr.사업보고서(하늘의 문 19차 사업보고서)(1)      </t>
    <phoneticPr fontId="18" type="noConversion"/>
  </si>
  <si>
    <t xml:space="preserve">               수 신 : 15건                                              발신 : 4건</t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</si>
  <si>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7. 통신교환</t>
    </r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</si>
  <si>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즐겁고 기쁜 마음으로 레지오하기 운동 - 화해와 용서 적극 실천하기</t>
    </r>
    <phoneticPr fontId="18" type="noConversion"/>
  </si>
  <si>
    <r>
      <t xml:space="preserve">    </t>
    </r>
    <r>
      <rPr>
        <sz val="11"/>
        <rFont val="맑은 고딕"/>
        <family val="3"/>
        <charset val="129"/>
        <scheme val="minor"/>
      </rPr>
      <t xml:space="preserve"> (발전방향 항상 연구)</t>
    </r>
    <phoneticPr fontId="18" type="noConversion"/>
  </si>
  <si>
    <r>
      <t xml:space="preserve">     </t>
    </r>
    <r>
      <rPr>
        <sz val="11"/>
        <rFont val="맑은 고딕"/>
        <family val="3"/>
        <charset val="129"/>
      </rPr>
      <t>☞</t>
    </r>
    <r>
      <rPr>
        <sz val="11"/>
        <rFont val="맑은 고딕"/>
        <family val="3"/>
        <charset val="129"/>
        <scheme val="minor"/>
      </rPr>
      <t xml:space="preserve"> 봉헌카드 지급 : 입교권면과 냉담교우 회두를 적극적으로 실천하기</t>
    </r>
    <phoneticPr fontId="18" type="noConversion"/>
  </si>
  <si>
    <r>
      <t xml:space="preserve">10. </t>
    </r>
    <r>
      <rPr>
        <b/>
        <sz val="11"/>
        <rFont val="돋움"/>
        <family val="3"/>
        <charset val="129"/>
      </rPr>
      <t>회계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보고</t>
    </r>
    <phoneticPr fontId="18" type="noConversion"/>
  </si>
  <si>
    <t>1월 17일(금)</t>
    <phoneticPr fontId="18" type="noConversion"/>
  </si>
  <si>
    <t>평의회(1꾸리아) 38차 종합보고</t>
    <phoneticPr fontId="18" type="noConversion"/>
  </si>
  <si>
    <t xml:space="preserve"> 2) 성경 읽기표에 따라 성경 읽고 묵상하기</t>
    <phoneticPr fontId="18" type="noConversion"/>
  </si>
  <si>
    <t xml:space="preserve"> 3) 성경 쓰기 - 역사서2, (역대기 상권 - 마카베오기 하권) : 2020년 9월까지</t>
    <phoneticPr fontId="18" type="noConversion"/>
  </si>
  <si>
    <t xml:space="preserve"> 4) 환경 사랑</t>
    <phoneticPr fontId="18" type="noConversion"/>
  </si>
  <si>
    <t>1월</t>
    <phoneticPr fontId="18" type="noConversion"/>
  </si>
  <si>
    <t xml:space="preserve"> 5) 연도 시간</t>
    <phoneticPr fontId="18" type="noConversion"/>
  </si>
  <si>
    <t>19. 다음 평의회 예고 : 1월 17일(금),  19시 30분 교육관</t>
    <phoneticPr fontId="18" type="noConversion"/>
  </si>
  <si>
    <t>없음(혹한기)</t>
    <phoneticPr fontId="18" type="noConversion"/>
  </si>
  <si>
    <t>구세주의 어머니 Pr.</t>
    <phoneticPr fontId="18" type="noConversion"/>
  </si>
  <si>
    <t>창조주의 모후 Pr.
여자화장실 - 2꾸리아</t>
    <phoneticPr fontId="18" type="noConversion"/>
  </si>
  <si>
    <t xml:space="preserve">15. 방문 순시 지명 </t>
    <phoneticPr fontId="18" type="noConversion"/>
  </si>
  <si>
    <t xml:space="preserve"> - 1월 없음 (2월 부터 시작)</t>
    <phoneticPr fontId="18" type="noConversion"/>
  </si>
  <si>
    <r>
      <rPr>
        <b/>
        <sz val="11"/>
        <rFont val="맑은 고딕"/>
        <family val="3"/>
        <charset val="129"/>
        <scheme val="minor"/>
      </rPr>
      <t xml:space="preserve"> 1. 시작 기도</t>
    </r>
    <r>
      <rPr>
        <sz val="11"/>
        <rFont val="맑은 고딕"/>
        <family val="3"/>
        <charset val="129"/>
        <scheme val="minor"/>
      </rPr>
      <t xml:space="preserve"> : 단장계                  ☆ 묵주기도 : 환희의 신비  </t>
    </r>
    <phoneticPr fontId="18" type="noConversion"/>
  </si>
  <si>
    <t>사업보고</t>
    <phoneticPr fontId="18" type="noConversion"/>
  </si>
  <si>
    <t xml:space="preserve"> 1) 레지오 마리애 구독 적극 권장 : 단장이 먼저 읽은 후 전단원이 순서로 돌아가며 읽기.</t>
    <phoneticPr fontId="18" type="noConversion"/>
  </si>
  <si>
    <t xml:space="preserve">    - 단원 활동보고시 보고 : Pr. 월례보고시 구독 인원수 보고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</si>
</sst>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 "/>
  </numFmts>
  <fonts count="56">
    <font>
      <sz val="10"/>
      <name val="Arial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sz val="10"/>
      <color rgb="FFFF0000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18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Arial"/>
      <family val="2"/>
    </font>
    <font>
      <sz val="10"/>
      <name val="맑은 고딕"/>
      <family val="3"/>
      <charset val="129"/>
    </font>
    <font>
      <sz val="10"/>
      <color rgb="FFFF0000"/>
      <name val="한컴바탕"/>
      <family val="1"/>
      <charset val="129"/>
    </font>
    <font>
      <sz val="10"/>
      <name val="Arial"/>
      <family val="2"/>
    </font>
    <font>
      <b/>
      <sz val="18"/>
      <name val="Arial"/>
      <family val="2"/>
    </font>
    <font>
      <b/>
      <sz val="18"/>
      <name val="돋움"/>
      <family val="3"/>
      <charset val="129"/>
    </font>
    <font>
      <sz val="8"/>
      <name val="산돌신문제비B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b/>
      <sz val="16"/>
      <name val="산돌신문제비B"/>
      <family val="3"/>
      <charset val="129"/>
    </font>
    <font>
      <sz val="10"/>
      <name val="산돌신문제비B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</font>
    <font>
      <b/>
      <sz val="11"/>
      <name val="돋움"/>
      <family val="3"/>
      <charset val="129"/>
    </font>
    <font>
      <b/>
      <sz val="11"/>
      <name val="Arial"/>
      <family val="2"/>
    </font>
    <font>
      <b/>
      <sz val="14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</cellStyleXfs>
  <cellXfs count="198">
    <xf numFmtId="0" fontId="0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/>
    <xf numFmtId="0" fontId="20" fillId="0" borderId="49" xfId="0" applyFont="1" applyBorder="1" applyAlignment="1"/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/>
    <xf numFmtId="0" fontId="25" fillId="0" borderId="0" xfId="0" applyFont="1" applyAlignment="1"/>
    <xf numFmtId="0" fontId="22" fillId="0" borderId="0" xfId="0" applyFont="1" applyBorder="1" applyAlignment="1"/>
    <xf numFmtId="0" fontId="26" fillId="0" borderId="0" xfId="0" applyFont="1" applyAlignment="1"/>
    <xf numFmtId="0" fontId="28" fillId="0" borderId="18" xfId="0" applyFont="1" applyFill="1" applyBorder="1" applyAlignment="1">
      <alignment horizontal="justify" vertical="center"/>
    </xf>
    <xf numFmtId="0" fontId="26" fillId="0" borderId="19" xfId="0" applyFont="1" applyBorder="1" applyAlignment="1"/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32" xfId="0" applyFont="1" applyBorder="1" applyAlignment="1"/>
    <xf numFmtId="0" fontId="27" fillId="0" borderId="33" xfId="0" applyFont="1" applyBorder="1" applyAlignment="1"/>
    <xf numFmtId="0" fontId="27" fillId="0" borderId="0" xfId="0" applyFont="1" applyAlignment="1">
      <alignment horizontal="center" vertical="center"/>
    </xf>
    <xf numFmtId="0" fontId="28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51" xfId="0" applyFont="1" applyBorder="1" applyAlignment="1">
      <alignment horizontal="left" vertical="center"/>
    </xf>
    <xf numFmtId="0" fontId="19" fillId="0" borderId="0" xfId="0" applyFont="1" applyAlignment="1"/>
    <xf numFmtId="0" fontId="22" fillId="0" borderId="4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4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vertical="center"/>
    </xf>
    <xf numFmtId="0" fontId="30" fillId="0" borderId="48" xfId="0" applyFont="1" applyBorder="1" applyAlignment="1"/>
    <xf numFmtId="0" fontId="30" fillId="0" borderId="0" xfId="0" applyFont="1" applyBorder="1" applyAlignment="1"/>
    <xf numFmtId="0" fontId="20" fillId="0" borderId="49" xfId="0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/>
    </xf>
    <xf numFmtId="0" fontId="32" fillId="0" borderId="43" xfId="0" applyFont="1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9" fillId="0" borderId="46" xfId="0" applyFont="1" applyBorder="1" applyAlignment="1"/>
    <xf numFmtId="0" fontId="29" fillId="0" borderId="47" xfId="0" applyFont="1" applyBorder="1" applyAlignment="1"/>
    <xf numFmtId="0" fontId="25" fillId="0" borderId="49" xfId="0" applyFont="1" applyBorder="1" applyAlignment="1"/>
    <xf numFmtId="0" fontId="29" fillId="0" borderId="33" xfId="0" applyFont="1" applyBorder="1" applyAlignment="1"/>
    <xf numFmtId="0" fontId="29" fillId="0" borderId="50" xfId="0" applyFont="1" applyBorder="1" applyAlignment="1"/>
    <xf numFmtId="0" fontId="29" fillId="0" borderId="4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horizontal="justify" vertical="center"/>
    </xf>
    <xf numFmtId="0" fontId="19" fillId="0" borderId="57" xfId="0" applyFont="1" applyBorder="1" applyAlignment="1">
      <alignment horizontal="justify" vertical="center"/>
    </xf>
    <xf numFmtId="0" fontId="37" fillId="0" borderId="0" xfId="0" applyFont="1" applyAlignment="1"/>
    <xf numFmtId="0" fontId="19" fillId="0" borderId="22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justify" vertical="center"/>
    </xf>
    <xf numFmtId="0" fontId="20" fillId="0" borderId="18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20" fillId="0" borderId="48" xfId="0" applyFont="1" applyBorder="1" applyAlignment="1"/>
    <xf numFmtId="0" fontId="19" fillId="0" borderId="0" xfId="0" applyFont="1" applyBorder="1" applyAlignment="1"/>
    <xf numFmtId="0" fontId="25" fillId="0" borderId="48" xfId="0" applyFont="1" applyBorder="1" applyAlignment="1"/>
    <xf numFmtId="0" fontId="22" fillId="0" borderId="0" xfId="0" applyFont="1" applyBorder="1" applyAlignment="1">
      <alignment vertical="center"/>
    </xf>
    <xf numFmtId="0" fontId="19" fillId="0" borderId="4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/>
    </xf>
    <xf numFmtId="0" fontId="26" fillId="0" borderId="54" xfId="0" applyFont="1" applyBorder="1" applyAlignment="1"/>
    <xf numFmtId="0" fontId="29" fillId="0" borderId="14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/>
    <xf numFmtId="0" fontId="29" fillId="0" borderId="49" xfId="0" applyFont="1" applyBorder="1" applyAlignment="1"/>
    <xf numFmtId="0" fontId="29" fillId="0" borderId="48" xfId="0" applyFont="1" applyBorder="1" applyAlignment="1"/>
    <xf numFmtId="0" fontId="27" fillId="0" borderId="0" xfId="0" applyFont="1" applyBorder="1" applyAlignment="1"/>
    <xf numFmtId="0" fontId="27" fillId="0" borderId="48" xfId="0" applyFont="1" applyBorder="1" applyAlignment="1"/>
    <xf numFmtId="0" fontId="30" fillId="0" borderId="49" xfId="0" applyFont="1" applyBorder="1" applyAlignment="1"/>
    <xf numFmtId="0" fontId="30" fillId="0" borderId="0" xfId="0" applyFont="1" applyAlignment="1"/>
    <xf numFmtId="0" fontId="29" fillId="0" borderId="33" xfId="0" applyFont="1" applyBorder="1" applyAlignment="1">
      <alignment vertical="center"/>
    </xf>
    <xf numFmtId="0" fontId="27" fillId="0" borderId="58" xfId="0" applyFont="1" applyBorder="1" applyAlignment="1">
      <alignment horizontal="center" vertical="center"/>
    </xf>
    <xf numFmtId="0" fontId="29" fillId="0" borderId="52" xfId="0" applyFont="1" applyBorder="1" applyAlignment="1">
      <alignment horizontal="left" vertical="center"/>
    </xf>
    <xf numFmtId="0" fontId="28" fillId="0" borderId="5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20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2" fillId="0" borderId="59" xfId="0" applyFont="1" applyBorder="1" applyAlignment="1">
      <alignment horizontal="left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76" fontId="25" fillId="0" borderId="10" xfId="42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77" fontId="25" fillId="0" borderId="10" xfId="43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24" fillId="0" borderId="0" xfId="0" applyFont="1" applyAlignment="1"/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24" fillId="0" borderId="0" xfId="0" applyFont="1" applyBorder="1" applyAlignment="1"/>
    <xf numFmtId="0" fontId="22" fillId="0" borderId="22" xfId="0" applyFont="1" applyBorder="1" applyAlignment="1">
      <alignment horizontal="justify" vertical="center" wrapText="1"/>
    </xf>
    <xf numFmtId="0" fontId="51" fillId="0" borderId="0" xfId="0" applyFont="1" applyAlignment="1"/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/>
    </xf>
    <xf numFmtId="0" fontId="19" fillId="0" borderId="5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top"/>
    </xf>
    <xf numFmtId="0" fontId="19" fillId="0" borderId="49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top" shrinkToFit="1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2" builtinId="5"/>
    <cellStyle name="보통" xfId="8" builtinId="28" customBuiltin="1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</xdr:rowOff>
    </xdr:from>
    <xdr:to>
      <xdr:col>1</xdr:col>
      <xdr:colOff>908561</xdr:colOff>
      <xdr:row>2</xdr:row>
      <xdr:rowOff>276226</xdr:rowOff>
    </xdr:to>
    <xdr:pic>
      <xdr:nvPicPr>
        <xdr:cNvPr id="2" name="_x174515808" descr="EMB00000f8858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90856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1819274</xdr:colOff>
      <xdr:row>45</xdr:row>
      <xdr:rowOff>295274</xdr:rowOff>
    </xdr:from>
    <xdr:to>
      <xdr:col>6</xdr:col>
      <xdr:colOff>609600</xdr:colOff>
      <xdr:row>48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467099" y="8791574"/>
          <a:ext cx="981076" cy="7905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원죄없으신</a:t>
          </a:r>
          <a:b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</a:br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성모경화</a:t>
          </a:r>
          <a: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  <a:t>1</a:t>
          </a:r>
          <a:b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</a:br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꾸리아단장인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781507</xdr:colOff>
      <xdr:row>4</xdr:row>
      <xdr:rowOff>76200</xdr:rowOff>
    </xdr:to>
    <xdr:pic>
      <xdr:nvPicPr>
        <xdr:cNvPr id="3" name="_x183832224" descr="EMB000004b004a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0557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1866900</xdr:colOff>
      <xdr:row>40</xdr:row>
      <xdr:rowOff>219075</xdr:rowOff>
    </xdr:from>
    <xdr:to>
      <xdr:col>5</xdr:col>
      <xdr:colOff>542925</xdr:colOff>
      <xdr:row>44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95675" y="8677275"/>
          <a:ext cx="866775" cy="8286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원죄없으신성모경화</a:t>
          </a:r>
          <a: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  <a:t>1</a:t>
          </a:r>
          <a:b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</a:br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꾸리아단장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1"/>
  <sheetViews>
    <sheetView showGridLines="0" topLeftCell="A7" workbookViewId="0">
      <selection activeCell="K18" sqref="K18"/>
    </sheetView>
  </sheetViews>
  <sheetFormatPr defaultRowHeight="13.5"/>
  <cols>
    <col min="1" max="1" width="0.7109375" style="4" customWidth="1"/>
    <col min="2" max="2" width="87.140625" style="4" customWidth="1"/>
    <col min="3" max="3" width="0.85546875" style="4" customWidth="1"/>
    <col min="4" max="16384" width="9.140625" style="4"/>
  </cols>
  <sheetData>
    <row r="1" spans="2:5" ht="39.75" customHeight="1">
      <c r="B1" s="76" t="s">
        <v>6</v>
      </c>
    </row>
    <row r="2" spans="2:5" ht="39.75" customHeight="1">
      <c r="B2" s="77" t="s">
        <v>89</v>
      </c>
    </row>
    <row r="3" spans="2:5" ht="24.75" customHeight="1" thickBot="1">
      <c r="B3" s="78" t="s">
        <v>143</v>
      </c>
    </row>
    <row r="4" spans="2:5" s="80" customFormat="1" ht="19.5" customHeight="1">
      <c r="B4" s="79" t="s">
        <v>144</v>
      </c>
    </row>
    <row r="5" spans="2:5" s="80" customFormat="1" ht="19.5" customHeight="1">
      <c r="B5" s="81" t="s">
        <v>150</v>
      </c>
    </row>
    <row r="6" spans="2:5" s="80" customFormat="1" ht="19.5" customHeight="1">
      <c r="B6" s="81" t="s">
        <v>151</v>
      </c>
    </row>
    <row r="7" spans="2:5" s="80" customFormat="1" ht="19.5" customHeight="1">
      <c r="B7" s="81" t="s">
        <v>104</v>
      </c>
    </row>
    <row r="8" spans="2:5" s="80" customFormat="1" ht="19.5" customHeight="1">
      <c r="B8" s="82" t="s">
        <v>108</v>
      </c>
      <c r="E8" s="83"/>
    </row>
    <row r="9" spans="2:5" s="80" customFormat="1" ht="9" customHeight="1">
      <c r="B9" s="92"/>
    </row>
    <row r="10" spans="2:5" s="80" customFormat="1" ht="19.5" customHeight="1">
      <c r="B10" s="82" t="s">
        <v>105</v>
      </c>
    </row>
    <row r="11" spans="2:5" s="80" customFormat="1" ht="9" customHeight="1">
      <c r="B11" s="84"/>
    </row>
    <row r="12" spans="2:5" s="80" customFormat="1" ht="19.5" customHeight="1">
      <c r="B12" s="85" t="s">
        <v>152</v>
      </c>
    </row>
    <row r="13" spans="2:5" s="80" customFormat="1" ht="19.5" customHeight="1">
      <c r="B13" s="86" t="s">
        <v>106</v>
      </c>
    </row>
    <row r="14" spans="2:5" s="80" customFormat="1" ht="19.5" customHeight="1">
      <c r="B14" s="87" t="s">
        <v>110</v>
      </c>
    </row>
    <row r="15" spans="2:5" s="80" customFormat="1" ht="16.5" customHeight="1">
      <c r="B15" s="87" t="s">
        <v>147</v>
      </c>
    </row>
    <row r="16" spans="2:5" s="80" customFormat="1" ht="16.5" customHeight="1">
      <c r="B16" s="87" t="s">
        <v>146</v>
      </c>
    </row>
    <row r="17" spans="2:2" s="80" customFormat="1" ht="16.5" customHeight="1">
      <c r="B17" s="87" t="s">
        <v>145</v>
      </c>
    </row>
    <row r="18" spans="2:2" s="80" customFormat="1" ht="16.5" customHeight="1">
      <c r="B18" s="88" t="s">
        <v>148</v>
      </c>
    </row>
    <row r="19" spans="2:2" s="80" customFormat="1" ht="16.5" customHeight="1">
      <c r="B19" s="88" t="s">
        <v>122</v>
      </c>
    </row>
    <row r="20" spans="2:2" s="80" customFormat="1" ht="9.75" customHeight="1">
      <c r="B20" s="89"/>
    </row>
    <row r="21" spans="2:2" s="80" customFormat="1" ht="19.5" customHeight="1">
      <c r="B21" s="90" t="s">
        <v>111</v>
      </c>
    </row>
    <row r="22" spans="2:2" s="80" customFormat="1" ht="27">
      <c r="B22" s="87" t="s">
        <v>154</v>
      </c>
    </row>
    <row r="23" spans="2:2" s="80" customFormat="1" ht="7.5" customHeight="1">
      <c r="B23" s="91"/>
    </row>
    <row r="24" spans="2:2" s="80" customFormat="1" ht="19.5" customHeight="1">
      <c r="B24" s="88" t="s">
        <v>112</v>
      </c>
    </row>
    <row r="25" spans="2:2" s="80" customFormat="1" ht="19.5" customHeight="1">
      <c r="B25" s="88" t="s">
        <v>113</v>
      </c>
    </row>
    <row r="26" spans="2:2" s="80" customFormat="1" ht="19.5" customHeight="1">
      <c r="B26" s="88" t="s">
        <v>114</v>
      </c>
    </row>
    <row r="27" spans="2:2" s="80" customFormat="1" ht="7.5" customHeight="1">
      <c r="B27" s="116"/>
    </row>
    <row r="28" spans="2:2" s="80" customFormat="1" ht="19.5" customHeight="1">
      <c r="B28" s="92" t="s">
        <v>115</v>
      </c>
    </row>
    <row r="29" spans="2:2" s="80" customFormat="1" ht="19.5" customHeight="1">
      <c r="B29" s="92" t="s">
        <v>149</v>
      </c>
    </row>
    <row r="30" spans="2:2" s="80" customFormat="1" ht="19.5" customHeight="1">
      <c r="B30" s="92" t="s">
        <v>116</v>
      </c>
    </row>
    <row r="31" spans="2:2" s="80" customFormat="1" ht="19.5" customHeight="1">
      <c r="B31" s="92" t="s">
        <v>7</v>
      </c>
    </row>
    <row r="32" spans="2:2" s="80" customFormat="1" ht="19.5" customHeight="1">
      <c r="B32" s="92" t="s">
        <v>8</v>
      </c>
    </row>
    <row r="33" spans="2:4" s="80" customFormat="1" ht="19.5" customHeight="1">
      <c r="B33" s="91" t="s">
        <v>153</v>
      </c>
    </row>
    <row r="34" spans="2:4" s="80" customFormat="1" ht="19.5" customHeight="1">
      <c r="B34" s="91" t="s">
        <v>118</v>
      </c>
    </row>
    <row r="35" spans="2:4" s="80" customFormat="1" ht="19.5" customHeight="1">
      <c r="B35" s="91" t="s">
        <v>119</v>
      </c>
    </row>
    <row r="36" spans="2:4" s="80" customFormat="1" ht="19.5" customHeight="1">
      <c r="B36" s="91" t="s">
        <v>120</v>
      </c>
    </row>
    <row r="37" spans="2:4" s="80" customFormat="1" ht="19.5" customHeight="1">
      <c r="B37" s="92" t="s">
        <v>155</v>
      </c>
    </row>
    <row r="38" spans="2:4" s="80" customFormat="1" ht="19.5" customHeight="1">
      <c r="B38" s="91" t="s">
        <v>121</v>
      </c>
    </row>
    <row r="39" spans="2:4" s="80" customFormat="1" ht="19.5" customHeight="1" thickBot="1">
      <c r="B39" s="117"/>
      <c r="D39" s="118"/>
    </row>
    <row r="40" spans="2:4" ht="3.75" customHeight="1">
      <c r="B40" s="5"/>
    </row>
    <row r="41" spans="2:4">
      <c r="B41" s="5"/>
    </row>
    <row r="42" spans="2:4">
      <c r="B42" s="5"/>
    </row>
    <row r="43" spans="2:4">
      <c r="B43" s="5"/>
    </row>
    <row r="44" spans="2:4">
      <c r="B44" s="5"/>
    </row>
    <row r="45" spans="2:4">
      <c r="B45" s="5"/>
    </row>
    <row r="46" spans="2:4">
      <c r="B46" s="5"/>
    </row>
    <row r="47" spans="2:4">
      <c r="B47" s="5"/>
    </row>
    <row r="48" spans="2:4">
      <c r="B48" s="5"/>
    </row>
    <row r="49" spans="2:2">
      <c r="B49" s="5"/>
    </row>
    <row r="50" spans="2:2">
      <c r="B50" s="5"/>
    </row>
    <row r="51" spans="2:2">
      <c r="B51" s="5"/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showGridLines="0" workbookViewId="0">
      <pane xSplit="10" ySplit="3" topLeftCell="K4" activePane="bottomRight" state="frozen"/>
      <selection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RowHeight="13.5"/>
  <cols>
    <col min="1" max="1" width="1.85546875" style="24" customWidth="1"/>
    <col min="2" max="2" width="16.5703125" style="24" customWidth="1"/>
    <col min="3" max="3" width="11.7109375" style="24" customWidth="1"/>
    <col min="4" max="4" width="10" style="24" customWidth="1"/>
    <col min="5" max="5" width="9.85546875" style="24" customWidth="1"/>
    <col min="6" max="6" width="9.42578125" style="24" customWidth="1"/>
    <col min="7" max="7" width="11.42578125" style="24" customWidth="1"/>
    <col min="8" max="9" width="8.7109375" style="24" customWidth="1"/>
    <col min="10" max="10" width="0.7109375" style="24" customWidth="1"/>
    <col min="11" max="16384" width="9.140625" style="24"/>
  </cols>
  <sheetData>
    <row r="2" spans="2:9" s="1" customFormat="1" ht="17.25" thickBot="1">
      <c r="B2" s="175" t="s">
        <v>13</v>
      </c>
      <c r="C2" s="175"/>
      <c r="D2" s="176"/>
      <c r="E2" s="176"/>
      <c r="F2" s="176"/>
      <c r="G2" s="176"/>
      <c r="H2" s="176"/>
      <c r="I2" s="176"/>
    </row>
    <row r="3" spans="2:9" s="1" customFormat="1" ht="38.25" customHeight="1" thickBot="1">
      <c r="B3" s="125" t="s">
        <v>36</v>
      </c>
      <c r="C3" s="126" t="s">
        <v>14</v>
      </c>
      <c r="D3" s="127" t="s">
        <v>93</v>
      </c>
      <c r="E3" s="127" t="s">
        <v>10</v>
      </c>
      <c r="F3" s="127" t="s">
        <v>11</v>
      </c>
      <c r="G3" s="127" t="s">
        <v>12</v>
      </c>
      <c r="H3" s="127" t="s">
        <v>65</v>
      </c>
      <c r="I3" s="128" t="s">
        <v>66</v>
      </c>
    </row>
    <row r="4" spans="2:9" s="1" customFormat="1" ht="39" customHeight="1">
      <c r="B4" s="129" t="s">
        <v>19</v>
      </c>
      <c r="C4" s="130" t="s">
        <v>15</v>
      </c>
      <c r="D4" s="131">
        <v>110</v>
      </c>
      <c r="E4" s="150">
        <v>1980</v>
      </c>
      <c r="F4" s="132" t="s">
        <v>94</v>
      </c>
      <c r="G4" s="132" t="s">
        <v>90</v>
      </c>
      <c r="H4" s="132">
        <v>4</v>
      </c>
      <c r="I4" s="133"/>
    </row>
    <row r="5" spans="2:9" s="1" customFormat="1" ht="39" customHeight="1">
      <c r="B5" s="134" t="s">
        <v>20</v>
      </c>
      <c r="C5" s="135" t="s">
        <v>27</v>
      </c>
      <c r="D5" s="131">
        <v>45</v>
      </c>
      <c r="E5" s="150">
        <v>2960</v>
      </c>
      <c r="F5" s="136" t="s">
        <v>195</v>
      </c>
      <c r="G5" s="136" t="s">
        <v>82</v>
      </c>
      <c r="H5" s="136"/>
      <c r="I5" s="137"/>
    </row>
    <row r="6" spans="2:9" s="1" customFormat="1" ht="39" customHeight="1">
      <c r="B6" s="138" t="s">
        <v>21</v>
      </c>
      <c r="C6" s="139" t="s">
        <v>28</v>
      </c>
      <c r="D6" s="131">
        <v>44</v>
      </c>
      <c r="E6" s="150">
        <v>1835</v>
      </c>
      <c r="F6" s="140" t="s">
        <v>204</v>
      </c>
      <c r="G6" s="140" t="s">
        <v>85</v>
      </c>
      <c r="H6" s="140"/>
      <c r="I6" s="141"/>
    </row>
    <row r="7" spans="2:9" s="1" customFormat="1" ht="39" customHeight="1">
      <c r="B7" s="134" t="s">
        <v>22</v>
      </c>
      <c r="C7" s="135" t="s">
        <v>29</v>
      </c>
      <c r="D7" s="131">
        <v>44</v>
      </c>
      <c r="E7" s="150">
        <v>1375</v>
      </c>
      <c r="F7" s="136" t="s">
        <v>77</v>
      </c>
      <c r="G7" s="136" t="s">
        <v>81</v>
      </c>
      <c r="H7" s="136">
        <v>1</v>
      </c>
      <c r="I7" s="137"/>
    </row>
    <row r="8" spans="2:9" s="1" customFormat="1" ht="39" customHeight="1">
      <c r="B8" s="138" t="s">
        <v>23</v>
      </c>
      <c r="C8" s="139" t="s">
        <v>29</v>
      </c>
      <c r="D8" s="131">
        <v>13</v>
      </c>
      <c r="E8" s="150">
        <v>1910</v>
      </c>
      <c r="F8" s="142" t="s">
        <v>107</v>
      </c>
      <c r="G8" s="140" t="s">
        <v>95</v>
      </c>
      <c r="H8" s="140"/>
      <c r="I8" s="141"/>
    </row>
    <row r="9" spans="2:9" s="1" customFormat="1" ht="39" customHeight="1">
      <c r="B9" s="143" t="s">
        <v>24</v>
      </c>
      <c r="C9" s="135" t="s">
        <v>30</v>
      </c>
      <c r="D9" s="131">
        <v>52</v>
      </c>
      <c r="E9" s="150">
        <v>3385</v>
      </c>
      <c r="F9" s="136" t="s">
        <v>78</v>
      </c>
      <c r="G9" s="136" t="s">
        <v>80</v>
      </c>
      <c r="H9" s="136"/>
      <c r="I9" s="137"/>
    </row>
    <row r="10" spans="2:9" s="1" customFormat="1" ht="39" customHeight="1">
      <c r="B10" s="134" t="s">
        <v>16</v>
      </c>
      <c r="C10" s="135" t="s">
        <v>31</v>
      </c>
      <c r="D10" s="131">
        <v>49</v>
      </c>
      <c r="E10" s="150">
        <v>1670</v>
      </c>
      <c r="F10" s="136" t="s">
        <v>196</v>
      </c>
      <c r="G10" s="136" t="s">
        <v>197</v>
      </c>
      <c r="H10" s="136">
        <v>1</v>
      </c>
      <c r="I10" s="137"/>
    </row>
    <row r="11" spans="2:9" ht="39" customHeight="1">
      <c r="B11" s="138" t="s">
        <v>17</v>
      </c>
      <c r="C11" s="144" t="s">
        <v>32</v>
      </c>
      <c r="D11" s="131">
        <v>20</v>
      </c>
      <c r="E11" s="150">
        <v>781</v>
      </c>
      <c r="F11" s="140" t="s">
        <v>198</v>
      </c>
      <c r="G11" s="103"/>
      <c r="H11" s="103"/>
      <c r="I11" s="104"/>
    </row>
    <row r="12" spans="2:9" s="1" customFormat="1" ht="39" customHeight="1">
      <c r="B12" s="138" t="s">
        <v>18</v>
      </c>
      <c r="C12" s="139" t="s">
        <v>33</v>
      </c>
      <c r="D12" s="131">
        <v>49</v>
      </c>
      <c r="E12" s="150">
        <v>780</v>
      </c>
      <c r="F12" s="140" t="s">
        <v>91</v>
      </c>
      <c r="G12" s="140" t="s">
        <v>92</v>
      </c>
      <c r="H12" s="140"/>
      <c r="I12" s="141"/>
    </row>
    <row r="13" spans="2:9" s="1" customFormat="1" ht="39" customHeight="1">
      <c r="B13" s="134" t="s">
        <v>25</v>
      </c>
      <c r="C13" s="135" t="s">
        <v>34</v>
      </c>
      <c r="D13" s="131">
        <v>24</v>
      </c>
      <c r="E13" s="150">
        <v>941</v>
      </c>
      <c r="F13" s="136" t="s">
        <v>96</v>
      </c>
      <c r="G13" s="136" t="s">
        <v>83</v>
      </c>
      <c r="H13" s="136"/>
      <c r="I13" s="137"/>
    </row>
    <row r="14" spans="2:9" s="1" customFormat="1" ht="39" customHeight="1">
      <c r="B14" s="134" t="s">
        <v>26</v>
      </c>
      <c r="C14" s="135" t="s">
        <v>35</v>
      </c>
      <c r="D14" s="131">
        <v>60</v>
      </c>
      <c r="E14" s="150">
        <v>4600</v>
      </c>
      <c r="F14" s="136" t="s">
        <v>79</v>
      </c>
      <c r="G14" s="136" t="s">
        <v>84</v>
      </c>
      <c r="H14" s="136"/>
      <c r="I14" s="137"/>
    </row>
    <row r="15" spans="2:9" ht="31.5" customHeight="1">
      <c r="B15" s="177" t="s">
        <v>5</v>
      </c>
      <c r="C15" s="139"/>
      <c r="D15" s="180">
        <f>SUM(D4:D14)</f>
        <v>510</v>
      </c>
      <c r="E15" s="180">
        <f>SUM(E4:E14)</f>
        <v>22217</v>
      </c>
      <c r="F15" s="147" t="s">
        <v>201</v>
      </c>
      <c r="G15" s="147" t="s">
        <v>199</v>
      </c>
      <c r="H15" s="183">
        <v>6</v>
      </c>
      <c r="I15" s="186"/>
    </row>
    <row r="16" spans="2:9" ht="31.5" customHeight="1">
      <c r="B16" s="178"/>
      <c r="C16" s="145"/>
      <c r="D16" s="181"/>
      <c r="E16" s="181"/>
      <c r="F16" s="148" t="s">
        <v>202</v>
      </c>
      <c r="G16" s="148" t="s">
        <v>97</v>
      </c>
      <c r="H16" s="184"/>
      <c r="I16" s="187"/>
    </row>
    <row r="17" spans="2:9" ht="31.5" customHeight="1" thickBot="1">
      <c r="B17" s="179"/>
      <c r="C17" s="146"/>
      <c r="D17" s="182"/>
      <c r="E17" s="182"/>
      <c r="F17" s="149" t="s">
        <v>203</v>
      </c>
      <c r="G17" s="149" t="s">
        <v>200</v>
      </c>
      <c r="H17" s="185"/>
      <c r="I17" s="188"/>
    </row>
    <row r="20" spans="2:9" s="1" customFormat="1" ht="19.5" customHeight="1" thickBot="1">
      <c r="B20" s="171" t="s">
        <v>9</v>
      </c>
      <c r="C20" s="171"/>
      <c r="D20" s="171"/>
      <c r="E20" s="171"/>
      <c r="F20" s="171"/>
      <c r="G20" s="171"/>
      <c r="H20" s="171"/>
      <c r="I20" s="171"/>
    </row>
    <row r="21" spans="2:9" s="53" customFormat="1" ht="41.25" customHeight="1" thickBot="1">
      <c r="B21" s="172" t="s">
        <v>156</v>
      </c>
      <c r="C21" s="173"/>
      <c r="D21" s="173"/>
      <c r="E21" s="173"/>
      <c r="F21" s="173"/>
      <c r="G21" s="173"/>
      <c r="H21" s="173"/>
      <c r="I21" s="174"/>
    </row>
  </sheetData>
  <mergeCells count="8">
    <mergeCell ref="B20:I20"/>
    <mergeCell ref="B21:I21"/>
    <mergeCell ref="B2:I2"/>
    <mergeCell ref="B15:B17"/>
    <mergeCell ref="D15:D17"/>
    <mergeCell ref="E15:E17"/>
    <mergeCell ref="H15:H17"/>
    <mergeCell ref="I15:I17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8"/>
  <sheetViews>
    <sheetView showGridLines="0" workbookViewId="0">
      <selection activeCell="K18" sqref="K18"/>
    </sheetView>
  </sheetViews>
  <sheetFormatPr defaultRowHeight="13.5"/>
  <cols>
    <col min="1" max="1" width="0.85546875" style="25" customWidth="1"/>
    <col min="2" max="2" width="3" style="25" customWidth="1"/>
    <col min="3" max="3" width="5.140625" style="25" customWidth="1"/>
    <col min="4" max="4" width="16" style="25" customWidth="1"/>
    <col min="5" max="5" width="32.85546875" style="25" customWidth="1"/>
    <col min="6" max="6" width="29.85546875" style="25" customWidth="1"/>
    <col min="7" max="7" width="0.85546875" style="25" customWidth="1"/>
    <col min="8" max="8" width="0.7109375" style="25" customWidth="1"/>
    <col min="9" max="16384" width="9.140625" style="25"/>
  </cols>
  <sheetData>
    <row r="2" spans="2:7" ht="10.5" customHeight="1" thickBot="1"/>
    <row r="3" spans="2:7" s="24" customFormat="1" ht="8.25" customHeight="1">
      <c r="B3" s="189"/>
      <c r="C3" s="190"/>
      <c r="D3" s="190"/>
      <c r="E3" s="190"/>
      <c r="F3" s="70"/>
      <c r="G3" s="71"/>
    </row>
    <row r="4" spans="2:7" s="1" customFormat="1" ht="18.75" customHeight="1">
      <c r="B4" s="191" t="s">
        <v>75</v>
      </c>
      <c r="C4" s="175"/>
      <c r="D4" s="175"/>
      <c r="E4" s="175"/>
      <c r="F4" s="6"/>
      <c r="G4" s="7"/>
    </row>
    <row r="5" spans="2:7" s="1" customFormat="1" ht="18.75" customHeight="1">
      <c r="B5" s="93"/>
      <c r="C5" s="18" t="s">
        <v>157</v>
      </c>
      <c r="D5" s="6"/>
      <c r="E5" s="94"/>
      <c r="F5" s="6"/>
      <c r="G5" s="7"/>
    </row>
    <row r="6" spans="2:7" s="1" customFormat="1" ht="17.25" customHeight="1">
      <c r="B6" s="93"/>
      <c r="C6" s="6"/>
      <c r="D6" s="6" t="s">
        <v>158</v>
      </c>
      <c r="E6" s="6"/>
      <c r="F6" s="6"/>
      <c r="G6" s="7"/>
    </row>
    <row r="7" spans="2:7" s="1" customFormat="1" ht="17.25" customHeight="1">
      <c r="B7" s="93"/>
      <c r="C7" s="6"/>
      <c r="D7" s="6" t="s">
        <v>159</v>
      </c>
      <c r="E7" s="6"/>
      <c r="F7" s="6"/>
      <c r="G7" s="7"/>
    </row>
    <row r="8" spans="2:7" s="24" customFormat="1" ht="17.25" customHeight="1">
      <c r="B8" s="107"/>
      <c r="C8" s="105"/>
      <c r="D8" s="6" t="s">
        <v>160</v>
      </c>
      <c r="E8" s="105"/>
      <c r="F8" s="105"/>
      <c r="G8" s="106"/>
    </row>
    <row r="9" spans="2:7" s="24" customFormat="1" ht="17.25" customHeight="1">
      <c r="B9" s="107"/>
      <c r="C9" s="105"/>
      <c r="D9" s="6" t="s">
        <v>168</v>
      </c>
      <c r="E9" s="105"/>
      <c r="F9" s="105"/>
      <c r="G9" s="106"/>
    </row>
    <row r="10" spans="2:7" s="24" customFormat="1" ht="17.25" customHeight="1">
      <c r="B10" s="107"/>
      <c r="C10" s="105"/>
      <c r="D10" s="6" t="s">
        <v>161</v>
      </c>
      <c r="E10" s="105"/>
      <c r="F10" s="105"/>
      <c r="G10" s="106"/>
    </row>
    <row r="11" spans="2:7" s="24" customFormat="1" ht="17.25" customHeight="1">
      <c r="B11" s="107"/>
      <c r="C11" s="105"/>
      <c r="D11" s="6" t="s">
        <v>169</v>
      </c>
      <c r="E11" s="105"/>
      <c r="F11" s="105"/>
      <c r="G11" s="106"/>
    </row>
    <row r="12" spans="2:7" s="24" customFormat="1" ht="17.25" customHeight="1">
      <c r="B12" s="107"/>
      <c r="C12" s="105"/>
      <c r="D12" s="6" t="s">
        <v>170</v>
      </c>
      <c r="E12" s="105"/>
      <c r="F12" s="105"/>
      <c r="G12" s="106"/>
    </row>
    <row r="13" spans="2:7" s="24" customFormat="1" ht="17.25" customHeight="1">
      <c r="B13" s="107"/>
      <c r="C13" s="105"/>
      <c r="D13" s="6" t="s">
        <v>68</v>
      </c>
      <c r="E13" s="105"/>
      <c r="F13" s="105"/>
      <c r="G13" s="106"/>
    </row>
    <row r="14" spans="2:7" s="24" customFormat="1" ht="17.25" customHeight="1">
      <c r="B14" s="107"/>
      <c r="C14" s="105"/>
      <c r="D14" s="5" t="s">
        <v>171</v>
      </c>
      <c r="E14" s="105"/>
      <c r="F14" s="105"/>
      <c r="G14" s="106"/>
    </row>
    <row r="15" spans="2:7" s="24" customFormat="1" ht="17.25" customHeight="1">
      <c r="B15" s="107"/>
      <c r="C15" s="105"/>
      <c r="D15" s="5" t="s">
        <v>173</v>
      </c>
      <c r="E15" s="105"/>
      <c r="F15" s="105"/>
      <c r="G15" s="106"/>
    </row>
    <row r="16" spans="2:7" s="24" customFormat="1" ht="17.25" customHeight="1">
      <c r="B16" s="107"/>
      <c r="C16" s="105"/>
      <c r="D16" s="4" t="s">
        <v>172</v>
      </c>
      <c r="E16" s="105"/>
      <c r="F16" s="105"/>
      <c r="G16" s="106"/>
    </row>
    <row r="17" spans="2:7" s="24" customFormat="1" ht="17.25" customHeight="1">
      <c r="B17" s="107"/>
      <c r="C17" s="105"/>
      <c r="D17" s="5" t="s">
        <v>162</v>
      </c>
      <c r="E17" s="105"/>
      <c r="F17" s="105"/>
      <c r="G17" s="106"/>
    </row>
    <row r="18" spans="2:7" s="24" customFormat="1" ht="17.25" customHeight="1">
      <c r="B18" s="107"/>
      <c r="C18" s="105"/>
      <c r="D18" s="5" t="s">
        <v>174</v>
      </c>
      <c r="E18" s="105"/>
      <c r="F18" s="105"/>
      <c r="G18" s="106"/>
    </row>
    <row r="19" spans="2:7" s="24" customFormat="1" ht="17.25" customHeight="1">
      <c r="B19" s="107"/>
      <c r="C19" s="105"/>
      <c r="D19" s="5" t="s">
        <v>163</v>
      </c>
      <c r="E19" s="105"/>
      <c r="F19" s="105"/>
      <c r="G19" s="106"/>
    </row>
    <row r="20" spans="2:7" s="24" customFormat="1" ht="17.25" customHeight="1">
      <c r="B20" s="109"/>
      <c r="C20" s="108"/>
      <c r="D20" s="5" t="s">
        <v>164</v>
      </c>
      <c r="E20" s="105"/>
      <c r="F20" s="105"/>
      <c r="G20" s="106"/>
    </row>
    <row r="21" spans="2:7" s="111" customFormat="1" ht="17.25" customHeight="1">
      <c r="B21" s="62"/>
      <c r="C21" s="63"/>
      <c r="D21" s="5" t="s">
        <v>165</v>
      </c>
      <c r="E21" s="63"/>
      <c r="F21" s="63"/>
      <c r="G21" s="110"/>
    </row>
    <row r="22" spans="2:7" s="17" customFormat="1" ht="18.75" customHeight="1">
      <c r="B22" s="95"/>
      <c r="C22" s="18" t="s">
        <v>166</v>
      </c>
      <c r="D22" s="16"/>
      <c r="E22" s="6"/>
      <c r="F22" s="16"/>
      <c r="G22" s="72"/>
    </row>
    <row r="23" spans="2:7" s="17" customFormat="1" ht="18.75" customHeight="1">
      <c r="B23" s="95"/>
      <c r="C23" s="16"/>
      <c r="D23" s="5" t="s">
        <v>175</v>
      </c>
      <c r="E23" s="16"/>
      <c r="F23" s="16"/>
      <c r="G23" s="72"/>
    </row>
    <row r="24" spans="2:7" s="17" customFormat="1" ht="18.75" customHeight="1">
      <c r="B24" s="95"/>
      <c r="C24" s="16"/>
      <c r="D24" s="5" t="s">
        <v>176</v>
      </c>
      <c r="E24" s="16"/>
      <c r="F24" s="16"/>
      <c r="G24" s="72"/>
    </row>
    <row r="25" spans="2:7" s="2" customFormat="1" ht="21" customHeight="1">
      <c r="B25" s="119"/>
      <c r="C25" s="8"/>
      <c r="D25" s="5" t="s">
        <v>177</v>
      </c>
      <c r="E25" s="8"/>
      <c r="F25" s="8"/>
      <c r="G25" s="64"/>
    </row>
    <row r="26" spans="2:7" s="4" customFormat="1" ht="18.75" customHeight="1">
      <c r="B26" s="120"/>
      <c r="C26" s="18" t="s">
        <v>86</v>
      </c>
      <c r="D26" s="5"/>
      <c r="E26" s="6"/>
      <c r="F26" s="5"/>
      <c r="G26" s="49"/>
    </row>
    <row r="27" spans="2:7" s="22" customFormat="1" ht="18.75" customHeight="1">
      <c r="B27" s="27"/>
      <c r="C27" s="28"/>
      <c r="D27" s="5" t="s">
        <v>178</v>
      </c>
      <c r="E27" s="23"/>
      <c r="F27" s="23"/>
      <c r="G27" s="61"/>
    </row>
    <row r="28" spans="2:7" s="22" customFormat="1" ht="18.75" customHeight="1">
      <c r="B28" s="29"/>
      <c r="C28" s="28"/>
      <c r="D28" s="5" t="s">
        <v>179</v>
      </c>
      <c r="E28" s="23"/>
      <c r="F28" s="23"/>
      <c r="G28" s="61"/>
    </row>
    <row r="29" spans="2:7" s="22" customFormat="1" ht="18.75" customHeight="1">
      <c r="B29" s="29"/>
      <c r="C29" s="28"/>
      <c r="D29" s="5" t="s">
        <v>180</v>
      </c>
      <c r="E29" s="23"/>
      <c r="F29" s="23"/>
      <c r="G29" s="61"/>
    </row>
    <row r="30" spans="2:7" s="24" customFormat="1" ht="3.75" customHeight="1" thickBot="1">
      <c r="B30" s="30"/>
      <c r="C30" s="31"/>
      <c r="D30" s="112"/>
      <c r="E30" s="73"/>
      <c r="F30" s="73"/>
      <c r="G30" s="74"/>
    </row>
    <row r="31" spans="2:7" ht="3.75" customHeight="1" thickBot="1">
      <c r="B31" s="41"/>
      <c r="C31" s="41"/>
      <c r="D31" s="41"/>
      <c r="E31" s="41"/>
    </row>
    <row r="32" spans="2:7" s="2" customFormat="1" ht="29.25" customHeight="1" thickBot="1">
      <c r="B32" s="50" t="s">
        <v>167</v>
      </c>
      <c r="C32" s="51"/>
      <c r="D32" s="51"/>
      <c r="E32" s="66"/>
      <c r="F32" s="66"/>
      <c r="G32" s="69"/>
    </row>
    <row r="33" spans="2:7" s="26" customFormat="1" ht="3.75" customHeight="1" thickBot="1">
      <c r="B33" s="68"/>
      <c r="C33" s="68"/>
      <c r="D33" s="68"/>
      <c r="E33" s="35"/>
      <c r="F33" s="35"/>
    </row>
    <row r="34" spans="2:7" ht="6" customHeight="1">
      <c r="B34" s="36"/>
      <c r="C34" s="33"/>
      <c r="D34" s="33"/>
      <c r="E34" s="34"/>
      <c r="F34" s="34"/>
      <c r="G34" s="67"/>
    </row>
    <row r="35" spans="2:7" s="2" customFormat="1" ht="18.75" customHeight="1">
      <c r="B35" s="191" t="s">
        <v>37</v>
      </c>
      <c r="C35" s="175"/>
      <c r="D35" s="175"/>
      <c r="E35" s="175"/>
      <c r="F35" s="8"/>
      <c r="G35" s="64"/>
    </row>
    <row r="36" spans="2:7" s="2" customFormat="1" ht="15.75" customHeight="1">
      <c r="B36" s="99"/>
      <c r="C36" s="96" t="s">
        <v>181</v>
      </c>
      <c r="D36" s="96"/>
      <c r="E36" s="96"/>
      <c r="F36" s="8"/>
      <c r="G36" s="64"/>
    </row>
    <row r="37" spans="2:7" s="2" customFormat="1" ht="15.75" customHeight="1">
      <c r="B37" s="99"/>
      <c r="C37" s="96" t="s">
        <v>183</v>
      </c>
      <c r="D37" s="96"/>
      <c r="E37" s="96"/>
      <c r="F37" s="8"/>
      <c r="G37" s="64"/>
    </row>
    <row r="38" spans="2:7" s="2" customFormat="1" ht="15.75" customHeight="1">
      <c r="B38" s="99"/>
      <c r="C38" s="96" t="s">
        <v>182</v>
      </c>
      <c r="D38" s="96"/>
      <c r="E38" s="96"/>
      <c r="F38" s="8"/>
      <c r="G38" s="64"/>
    </row>
    <row r="39" spans="2:7" ht="4.5" customHeight="1" thickBot="1">
      <c r="B39" s="65"/>
      <c r="C39" s="194"/>
      <c r="D39" s="194"/>
      <c r="E39" s="194"/>
      <c r="F39" s="37"/>
      <c r="G39" s="38"/>
    </row>
    <row r="40" spans="2:7" ht="4.5" customHeight="1" thickBot="1">
      <c r="B40" s="75"/>
      <c r="C40" s="75"/>
      <c r="D40" s="75"/>
      <c r="E40" s="75"/>
      <c r="F40" s="75"/>
      <c r="G40" s="75"/>
    </row>
    <row r="41" spans="2:7" s="32" customFormat="1" ht="21.75" customHeight="1">
      <c r="B41" s="99" t="s">
        <v>87</v>
      </c>
      <c r="C41" s="98"/>
      <c r="D41" s="9"/>
      <c r="E41" s="9"/>
      <c r="F41" s="9"/>
      <c r="G41" s="42"/>
    </row>
    <row r="42" spans="2:7" s="32" customFormat="1" ht="15.75" customHeight="1">
      <c r="B42" s="11"/>
      <c r="C42" s="192" t="s">
        <v>42</v>
      </c>
      <c r="D42" s="193"/>
      <c r="E42" s="14" t="s">
        <v>38</v>
      </c>
      <c r="F42" s="14" t="s">
        <v>39</v>
      </c>
      <c r="G42" s="42"/>
    </row>
    <row r="43" spans="2:7" s="32" customFormat="1" ht="15.75" customHeight="1">
      <c r="B43" s="11"/>
      <c r="C43" s="192" t="s">
        <v>123</v>
      </c>
      <c r="D43" s="193"/>
      <c r="E43" s="14" t="s">
        <v>124</v>
      </c>
      <c r="F43" s="14" t="s">
        <v>125</v>
      </c>
      <c r="G43" s="42"/>
    </row>
    <row r="44" spans="2:7" s="32" customFormat="1" ht="15.75" customHeight="1">
      <c r="B44" s="43"/>
      <c r="C44" s="26"/>
      <c r="D44" s="26"/>
      <c r="E44" s="26"/>
      <c r="F44" s="26"/>
      <c r="G44" s="42"/>
    </row>
    <row r="45" spans="2:7" s="32" customFormat="1" ht="20.25" customHeight="1">
      <c r="B45" s="54" t="s">
        <v>40</v>
      </c>
      <c r="C45" s="55"/>
      <c r="D45" s="56"/>
      <c r="E45" s="56"/>
      <c r="F45" s="56"/>
      <c r="G45" s="46"/>
    </row>
    <row r="46" spans="2:7" s="32" customFormat="1" ht="15.75" customHeight="1">
      <c r="B46" s="11"/>
      <c r="C46" s="192" t="s">
        <v>41</v>
      </c>
      <c r="D46" s="193"/>
      <c r="E46" s="14" t="s">
        <v>43</v>
      </c>
      <c r="F46" s="14" t="s">
        <v>44</v>
      </c>
      <c r="G46" s="42"/>
    </row>
    <row r="47" spans="2:7" s="32" customFormat="1" ht="15.75" customHeight="1">
      <c r="B47" s="11"/>
      <c r="C47" s="192" t="s">
        <v>126</v>
      </c>
      <c r="D47" s="193"/>
      <c r="E47" s="14" t="s">
        <v>100</v>
      </c>
      <c r="F47" s="14" t="s">
        <v>127</v>
      </c>
      <c r="G47" s="42"/>
    </row>
    <row r="48" spans="2:7" s="32" customFormat="1" ht="6.75" customHeight="1" thickBot="1">
      <c r="B48" s="47"/>
      <c r="C48" s="39"/>
      <c r="D48" s="39"/>
      <c r="E48" s="39"/>
      <c r="F48" s="113"/>
      <c r="G48" s="48"/>
    </row>
  </sheetData>
  <mergeCells count="8">
    <mergeCell ref="B3:E3"/>
    <mergeCell ref="B35:E35"/>
    <mergeCell ref="B4:E4"/>
    <mergeCell ref="C47:D47"/>
    <mergeCell ref="C46:D46"/>
    <mergeCell ref="C39:E39"/>
    <mergeCell ref="C43:D43"/>
    <mergeCell ref="C42:D42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50"/>
  <sheetViews>
    <sheetView showGridLines="0" tabSelected="1" workbookViewId="0">
      <selection activeCell="P14" sqref="P14"/>
    </sheetView>
  </sheetViews>
  <sheetFormatPr defaultRowHeight="16.5"/>
  <cols>
    <col min="1" max="2" width="0.28515625" style="32" customWidth="1"/>
    <col min="3" max="3" width="3" style="32" customWidth="1"/>
    <col min="4" max="4" width="5.140625" style="32" customWidth="1"/>
    <col min="5" max="5" width="16" style="32" customWidth="1"/>
    <col min="6" max="6" width="32.85546875" style="32" customWidth="1"/>
    <col min="7" max="7" width="29.85546875" style="32" customWidth="1"/>
    <col min="8" max="8" width="0.85546875" style="32" customWidth="1"/>
    <col min="9" max="9" width="0.7109375" style="32" customWidth="1"/>
    <col min="10" max="16384" width="9.140625" style="32"/>
  </cols>
  <sheetData>
    <row r="1" spans="3:8" ht="6.75" customHeight="1" thickBot="1">
      <c r="C1" s="39"/>
      <c r="D1" s="39"/>
      <c r="E1" s="39"/>
      <c r="F1" s="39"/>
      <c r="G1" s="39"/>
      <c r="H1" s="39"/>
    </row>
    <row r="2" spans="3:8" ht="10.5" customHeight="1">
      <c r="C2" s="40"/>
      <c r="D2" s="41"/>
      <c r="E2" s="41"/>
      <c r="F2" s="41"/>
      <c r="G2" s="41"/>
      <c r="H2" s="42"/>
    </row>
    <row r="3" spans="3:8" ht="15.75" customHeight="1">
      <c r="C3" s="54" t="s">
        <v>45</v>
      </c>
      <c r="D3" s="55"/>
      <c r="E3" s="56"/>
      <c r="F3" s="56"/>
      <c r="G3" s="56"/>
      <c r="H3" s="42"/>
    </row>
    <row r="4" spans="3:8" ht="15.75" customHeight="1">
      <c r="C4" s="57"/>
      <c r="D4" s="58" t="s">
        <v>130</v>
      </c>
      <c r="E4" s="8"/>
      <c r="F4" s="8"/>
      <c r="G4" s="8"/>
      <c r="H4" s="42"/>
    </row>
    <row r="5" spans="3:8" ht="15.75" customHeight="1">
      <c r="C5" s="57"/>
      <c r="D5" s="100" t="s">
        <v>128</v>
      </c>
      <c r="E5" s="100"/>
      <c r="F5" s="100"/>
      <c r="G5" s="100"/>
      <c r="H5" s="42"/>
    </row>
    <row r="6" spans="3:8" ht="15.75" customHeight="1">
      <c r="C6" s="57"/>
      <c r="D6" s="58" t="s">
        <v>131</v>
      </c>
      <c r="E6" s="58"/>
      <c r="F6" s="58"/>
      <c r="G6" s="58"/>
      <c r="H6" s="42"/>
    </row>
    <row r="7" spans="3:8" ht="15.75" customHeight="1">
      <c r="C7" s="57"/>
      <c r="D7" s="58" t="s">
        <v>133</v>
      </c>
      <c r="E7" s="8"/>
      <c r="F7" s="8"/>
      <c r="G7" s="8"/>
      <c r="H7" s="42"/>
    </row>
    <row r="8" spans="3:8" ht="15.75" customHeight="1">
      <c r="C8" s="57"/>
      <c r="D8" s="58" t="s">
        <v>141</v>
      </c>
      <c r="E8" s="8"/>
      <c r="F8" s="8"/>
      <c r="G8" s="8"/>
      <c r="H8" s="42"/>
    </row>
    <row r="9" spans="3:8" ht="15.75" customHeight="1">
      <c r="C9" s="57"/>
      <c r="D9" s="5" t="s">
        <v>140</v>
      </c>
      <c r="E9" s="8"/>
      <c r="F9" s="8"/>
      <c r="G9" s="8"/>
      <c r="H9" s="42"/>
    </row>
    <row r="10" spans="3:8" ht="15.75" customHeight="1">
      <c r="C10" s="57"/>
      <c r="D10" s="100" t="s">
        <v>142</v>
      </c>
      <c r="E10" s="58"/>
      <c r="F10" s="58"/>
      <c r="G10" s="58"/>
      <c r="H10" s="42"/>
    </row>
    <row r="11" spans="3:8" ht="15.75" customHeight="1">
      <c r="C11" s="57"/>
      <c r="D11" s="100" t="s">
        <v>184</v>
      </c>
      <c r="E11" s="58"/>
      <c r="F11" s="58"/>
      <c r="G11" s="58"/>
      <c r="H11" s="42"/>
    </row>
    <row r="12" spans="3:8" ht="15.75" customHeight="1">
      <c r="C12" s="57"/>
      <c r="D12" s="58" t="s">
        <v>134</v>
      </c>
      <c r="E12" s="8"/>
      <c r="F12" s="8"/>
      <c r="G12" s="8"/>
      <c r="H12" s="42"/>
    </row>
    <row r="13" spans="3:8" ht="15.75" customHeight="1">
      <c r="C13" s="57"/>
      <c r="D13" s="58" t="s">
        <v>129</v>
      </c>
      <c r="E13" s="8"/>
      <c r="F13" s="8"/>
      <c r="G13" s="8"/>
      <c r="H13" s="42"/>
    </row>
    <row r="14" spans="3:8" ht="15.75" customHeight="1">
      <c r="C14" s="57"/>
      <c r="D14" s="58" t="s">
        <v>132</v>
      </c>
      <c r="E14" s="8"/>
      <c r="F14" s="8"/>
      <c r="G14" s="8"/>
      <c r="H14" s="42"/>
    </row>
    <row r="15" spans="3:8" ht="15.75" customHeight="1">
      <c r="C15" s="97"/>
      <c r="D15" s="58" t="s">
        <v>135</v>
      </c>
      <c r="E15" s="9"/>
      <c r="F15" s="9"/>
      <c r="G15" s="9"/>
      <c r="H15" s="42"/>
    </row>
    <row r="16" spans="3:8" ht="15.75" customHeight="1">
      <c r="C16" s="11"/>
      <c r="D16" s="14" t="s">
        <v>46</v>
      </c>
      <c r="E16" s="14" t="s">
        <v>47</v>
      </c>
      <c r="F16" s="14" t="s">
        <v>102</v>
      </c>
      <c r="G16" s="14" t="s">
        <v>48</v>
      </c>
      <c r="H16" s="42"/>
    </row>
    <row r="17" spans="3:11" ht="28.5" customHeight="1">
      <c r="C17" s="11"/>
      <c r="D17" s="14" t="s">
        <v>99</v>
      </c>
      <c r="E17" s="14" t="s">
        <v>98</v>
      </c>
      <c r="F17" s="15" t="s">
        <v>101</v>
      </c>
      <c r="G17" s="14" t="s">
        <v>100</v>
      </c>
      <c r="H17" s="42"/>
    </row>
    <row r="18" spans="3:11" ht="28.5" customHeight="1">
      <c r="C18" s="11"/>
      <c r="D18" s="14" t="s">
        <v>136</v>
      </c>
      <c r="E18" s="14" t="s">
        <v>100</v>
      </c>
      <c r="F18" s="15" t="s">
        <v>138</v>
      </c>
      <c r="G18" s="14" t="s">
        <v>137</v>
      </c>
      <c r="H18" s="42"/>
    </row>
    <row r="19" spans="3:11" ht="6.75" customHeight="1">
      <c r="C19" s="43"/>
      <c r="D19" s="26"/>
      <c r="E19" s="26"/>
      <c r="F19" s="26"/>
      <c r="G19" s="26"/>
      <c r="H19" s="42"/>
    </row>
    <row r="20" spans="3:11" ht="15.75" customHeight="1">
      <c r="C20" s="60"/>
      <c r="D20" s="58" t="s">
        <v>139</v>
      </c>
      <c r="E20" s="9"/>
      <c r="F20" s="9"/>
      <c r="G20" s="9"/>
      <c r="H20" s="42"/>
    </row>
    <row r="21" spans="3:11" ht="15.75" customHeight="1">
      <c r="C21" s="43"/>
      <c r="D21" s="14" t="s">
        <v>49</v>
      </c>
      <c r="E21" s="14" t="s">
        <v>50</v>
      </c>
      <c r="F21" s="14" t="s">
        <v>56</v>
      </c>
      <c r="G21" s="14" t="s">
        <v>58</v>
      </c>
      <c r="H21" s="42"/>
    </row>
    <row r="22" spans="3:11" ht="15.75" customHeight="1">
      <c r="C22" s="43"/>
      <c r="D22" s="14">
        <v>1</v>
      </c>
      <c r="E22" s="14" t="s">
        <v>51</v>
      </c>
      <c r="F22" s="14" t="s">
        <v>57</v>
      </c>
      <c r="G22" s="14" t="s">
        <v>61</v>
      </c>
      <c r="H22" s="42"/>
    </row>
    <row r="23" spans="3:11" ht="15.75" customHeight="1">
      <c r="C23" s="43"/>
      <c r="D23" s="14">
        <v>2</v>
      </c>
      <c r="E23" s="14" t="s">
        <v>52</v>
      </c>
      <c r="F23" s="14" t="s">
        <v>0</v>
      </c>
      <c r="G23" s="14" t="s">
        <v>59</v>
      </c>
      <c r="H23" s="42"/>
    </row>
    <row r="24" spans="3:11" ht="15.75" customHeight="1">
      <c r="C24" s="43"/>
      <c r="D24" s="14">
        <v>3</v>
      </c>
      <c r="E24" s="14" t="s">
        <v>53</v>
      </c>
      <c r="F24" s="14" t="s">
        <v>18</v>
      </c>
      <c r="G24" s="14" t="s">
        <v>60</v>
      </c>
      <c r="H24" s="42"/>
    </row>
    <row r="25" spans="3:11" ht="15.75" customHeight="1">
      <c r="C25" s="43"/>
      <c r="D25" s="14">
        <v>4</v>
      </c>
      <c r="E25" s="14" t="s">
        <v>54</v>
      </c>
      <c r="F25" s="14" t="s">
        <v>2</v>
      </c>
      <c r="G25" s="14" t="s">
        <v>3</v>
      </c>
      <c r="H25" s="42"/>
    </row>
    <row r="26" spans="3:11" ht="15.75" customHeight="1">
      <c r="C26" s="43"/>
      <c r="D26" s="14">
        <v>5</v>
      </c>
      <c r="E26" s="14" t="s">
        <v>55</v>
      </c>
      <c r="F26" s="14" t="s">
        <v>1</v>
      </c>
      <c r="G26" s="14" t="s">
        <v>4</v>
      </c>
      <c r="H26" s="42"/>
    </row>
    <row r="27" spans="3:11" ht="10.5" customHeight="1">
      <c r="C27" s="44"/>
      <c r="D27" s="45"/>
      <c r="E27" s="45"/>
      <c r="F27" s="45"/>
      <c r="G27" s="45"/>
      <c r="H27" s="46"/>
    </row>
    <row r="28" spans="3:11" s="3" customFormat="1" ht="15.75" customHeight="1">
      <c r="C28" s="99" t="s">
        <v>185</v>
      </c>
      <c r="D28" s="9"/>
      <c r="E28" s="9"/>
      <c r="F28" s="9"/>
      <c r="G28" s="9"/>
      <c r="H28" s="10"/>
    </row>
    <row r="29" spans="3:11" ht="6" customHeight="1">
      <c r="C29" s="44"/>
      <c r="D29" s="45"/>
      <c r="E29" s="45"/>
      <c r="F29" s="45"/>
      <c r="G29" s="45"/>
      <c r="H29" s="46"/>
    </row>
    <row r="30" spans="3:11" s="3" customFormat="1" ht="15.75" customHeight="1">
      <c r="C30" s="99" t="s">
        <v>64</v>
      </c>
      <c r="E30" s="9"/>
      <c r="F30" s="9"/>
      <c r="G30" s="9"/>
      <c r="H30" s="10"/>
    </row>
    <row r="31" spans="3:11" s="3" customFormat="1" ht="15" customHeight="1">
      <c r="C31" s="11"/>
      <c r="D31" s="100" t="s">
        <v>103</v>
      </c>
      <c r="E31" s="9"/>
      <c r="F31" s="9"/>
      <c r="G31" s="9"/>
      <c r="H31" s="10"/>
    </row>
    <row r="32" spans="3:11" s="3" customFormat="1" ht="15" customHeight="1">
      <c r="C32" s="11"/>
      <c r="D32" s="100" t="s">
        <v>186</v>
      </c>
      <c r="E32" s="9"/>
      <c r="F32" s="9"/>
      <c r="G32" s="9"/>
      <c r="H32" s="10"/>
      <c r="K32" s="59"/>
    </row>
    <row r="33" spans="3:11" s="3" customFormat="1" ht="15" customHeight="1">
      <c r="C33" s="11"/>
      <c r="D33" s="100" t="s">
        <v>187</v>
      </c>
      <c r="E33" s="9"/>
      <c r="F33" s="9"/>
      <c r="G33" s="9"/>
      <c r="H33" s="10"/>
      <c r="K33" s="59"/>
    </row>
    <row r="34" spans="3:11" s="3" customFormat="1" ht="15" customHeight="1">
      <c r="C34" s="11"/>
      <c r="D34" s="100" t="s">
        <v>188</v>
      </c>
      <c r="E34" s="9"/>
      <c r="F34" s="9"/>
      <c r="G34" s="9"/>
      <c r="H34" s="10"/>
      <c r="K34" s="59"/>
    </row>
    <row r="35" spans="3:11" s="3" customFormat="1" ht="15" customHeight="1">
      <c r="C35" s="11"/>
      <c r="D35" s="100" t="s">
        <v>189</v>
      </c>
      <c r="E35" s="9"/>
      <c r="F35" s="9"/>
      <c r="G35" s="9"/>
      <c r="H35" s="10"/>
      <c r="K35" s="59"/>
    </row>
    <row r="36" spans="3:11" s="3" customFormat="1" ht="15" customHeight="1">
      <c r="C36" s="11"/>
      <c r="D36" s="100" t="s">
        <v>190</v>
      </c>
      <c r="E36" s="9"/>
      <c r="F36" s="9"/>
      <c r="G36" s="9"/>
      <c r="H36" s="10"/>
      <c r="K36" s="59"/>
    </row>
    <row r="37" spans="3:11" s="3" customFormat="1" ht="15" customHeight="1">
      <c r="C37" s="11"/>
      <c r="D37" s="100" t="s">
        <v>206</v>
      </c>
      <c r="E37" s="9"/>
      <c r="F37" s="9"/>
      <c r="G37" s="9"/>
      <c r="H37" s="10"/>
      <c r="K37" s="59"/>
    </row>
    <row r="38" spans="3:11" s="3" customFormat="1" ht="15" customHeight="1">
      <c r="C38" s="11"/>
      <c r="D38" s="100" t="s">
        <v>205</v>
      </c>
      <c r="E38" s="9"/>
      <c r="F38" s="9"/>
      <c r="G38" s="9"/>
      <c r="H38" s="10"/>
      <c r="K38" s="59"/>
    </row>
    <row r="39" spans="3:11" s="3" customFormat="1" ht="15" customHeight="1">
      <c r="C39" s="11"/>
      <c r="D39" s="58" t="s">
        <v>192</v>
      </c>
      <c r="E39" s="9"/>
      <c r="F39" s="9"/>
      <c r="G39" s="9"/>
      <c r="H39" s="10"/>
      <c r="J39" s="59"/>
      <c r="K39" s="59"/>
    </row>
    <row r="40" spans="3:11" s="3" customFormat="1" ht="15" customHeight="1">
      <c r="C40" s="11"/>
      <c r="D40" s="100" t="s">
        <v>191</v>
      </c>
      <c r="E40" s="9"/>
      <c r="F40" s="9"/>
      <c r="G40" s="9"/>
      <c r="H40" s="10"/>
    </row>
    <row r="41" spans="3:11" ht="3.75" customHeight="1">
      <c r="C41" s="115"/>
      <c r="D41" s="114"/>
      <c r="E41" s="45"/>
      <c r="F41" s="45"/>
      <c r="G41" s="45"/>
      <c r="H41" s="46"/>
    </row>
    <row r="42" spans="3:11" s="9" customFormat="1" ht="17.25" customHeight="1">
      <c r="C42" s="121" t="s">
        <v>193</v>
      </c>
      <c r="D42" s="122"/>
      <c r="E42" s="122"/>
      <c r="F42" s="122"/>
      <c r="G42" s="122"/>
      <c r="H42" s="123"/>
    </row>
    <row r="43" spans="3:11" s="3" customFormat="1" ht="17.25" customHeight="1">
      <c r="C43" s="52" t="s">
        <v>194</v>
      </c>
      <c r="D43" s="124"/>
      <c r="E43" s="124"/>
      <c r="F43" s="124"/>
      <c r="G43" s="124"/>
      <c r="H43" s="12"/>
    </row>
    <row r="44" spans="3:11" ht="3.75" customHeight="1">
      <c r="C44" s="43"/>
      <c r="D44" s="41"/>
      <c r="E44" s="41"/>
      <c r="F44" s="41"/>
      <c r="G44" s="41"/>
      <c r="H44" s="42"/>
    </row>
    <row r="45" spans="3:11" s="3" customFormat="1" ht="17.25">
      <c r="C45" s="11"/>
      <c r="D45" s="196" t="s">
        <v>62</v>
      </c>
      <c r="E45" s="196"/>
      <c r="F45" s="196"/>
      <c r="G45" s="196"/>
      <c r="H45" s="10"/>
    </row>
    <row r="46" spans="3:11" s="3" customFormat="1" ht="26.25">
      <c r="C46" s="11"/>
      <c r="D46" s="195" t="s">
        <v>88</v>
      </c>
      <c r="E46" s="195"/>
      <c r="F46" s="195"/>
      <c r="G46" s="195"/>
      <c r="H46" s="10"/>
    </row>
    <row r="47" spans="3:11" s="3" customFormat="1" ht="24" customHeight="1">
      <c r="C47" s="11"/>
      <c r="D47" s="9"/>
      <c r="E47" s="9"/>
      <c r="F47" s="13" t="s">
        <v>67</v>
      </c>
      <c r="G47" s="9"/>
      <c r="H47" s="10"/>
    </row>
    <row r="48" spans="3:11" s="3" customFormat="1" ht="24" customHeight="1">
      <c r="C48" s="11"/>
      <c r="D48" s="9"/>
      <c r="E48" s="9"/>
      <c r="F48" s="13" t="s">
        <v>63</v>
      </c>
      <c r="G48" s="9"/>
      <c r="H48" s="10"/>
    </row>
    <row r="49" spans="3:8" ht="11.25" customHeight="1" thickBot="1">
      <c r="C49" s="47"/>
      <c r="D49" s="39"/>
      <c r="E49" s="39"/>
      <c r="F49" s="39"/>
      <c r="G49" s="39"/>
      <c r="H49" s="48"/>
    </row>
    <row r="50" spans="3:8" ht="2.25" customHeight="1"/>
  </sheetData>
  <mergeCells count="2">
    <mergeCell ref="D46:G46"/>
    <mergeCell ref="D45:G45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44"/>
  <sheetViews>
    <sheetView showGridLines="0" workbookViewId="0">
      <selection activeCell="F27" sqref="F27"/>
    </sheetView>
  </sheetViews>
  <sheetFormatPr defaultRowHeight="12.75"/>
  <cols>
    <col min="1" max="1" width="0.28515625" style="19" customWidth="1"/>
    <col min="2" max="2" width="88.42578125" style="19" customWidth="1"/>
    <col min="3" max="3" width="0.28515625" style="19" customWidth="1"/>
    <col min="4" max="16384" width="9.140625" style="19"/>
  </cols>
  <sheetData>
    <row r="2" spans="2:2" s="154" customFormat="1" ht="31.5" customHeight="1">
      <c r="B2" s="153" t="s">
        <v>207</v>
      </c>
    </row>
    <row r="3" spans="2:2" s="154" customFormat="1" ht="10.5" customHeight="1">
      <c r="B3" s="155" t="s">
        <v>208</v>
      </c>
    </row>
    <row r="4" spans="2:2" s="154" customFormat="1" ht="32.25" customHeight="1">
      <c r="B4" s="156" t="s">
        <v>209</v>
      </c>
    </row>
    <row r="5" spans="2:2" ht="7.5" customHeight="1" thickBot="1">
      <c r="B5" s="101"/>
    </row>
    <row r="6" spans="2:2" ht="5.25" customHeight="1">
      <c r="B6" s="102"/>
    </row>
    <row r="7" spans="2:2" s="157" customFormat="1" ht="18" customHeight="1">
      <c r="B7" s="92" t="s">
        <v>238</v>
      </c>
    </row>
    <row r="8" spans="2:2" s="157" customFormat="1" ht="18" customHeight="1">
      <c r="B8" s="92" t="s">
        <v>210</v>
      </c>
    </row>
    <row r="9" spans="2:2" s="157" customFormat="1" ht="18" customHeight="1">
      <c r="B9" s="92" t="s">
        <v>211</v>
      </c>
    </row>
    <row r="10" spans="2:2" s="157" customFormat="1" ht="18" customHeight="1">
      <c r="B10" s="92" t="s">
        <v>213</v>
      </c>
    </row>
    <row r="11" spans="2:2" s="154" customFormat="1" ht="18" customHeight="1">
      <c r="B11" s="92" t="s">
        <v>212</v>
      </c>
    </row>
    <row r="12" spans="2:2" s="157" customFormat="1" ht="16.5" customHeight="1">
      <c r="B12" s="84" t="s">
        <v>109</v>
      </c>
    </row>
    <row r="13" spans="2:2" s="157" customFormat="1" ht="18" customHeight="1">
      <c r="B13" s="161" t="s">
        <v>69</v>
      </c>
    </row>
    <row r="14" spans="2:2" s="157" customFormat="1" ht="15" customHeight="1">
      <c r="B14" s="158"/>
    </row>
    <row r="15" spans="2:2" s="154" customFormat="1" ht="18" customHeight="1">
      <c r="B15" s="86" t="s">
        <v>220</v>
      </c>
    </row>
    <row r="16" spans="2:2" s="154" customFormat="1" ht="18" customHeight="1">
      <c r="B16" s="87" t="s">
        <v>219</v>
      </c>
    </row>
    <row r="17" spans="2:5" s="154" customFormat="1" ht="18" customHeight="1">
      <c r="B17" s="87" t="s">
        <v>214</v>
      </c>
    </row>
    <row r="18" spans="2:5" s="154" customFormat="1" ht="18" customHeight="1">
      <c r="B18" s="87" t="s">
        <v>215</v>
      </c>
    </row>
    <row r="19" spans="2:5" s="154" customFormat="1" ht="18" customHeight="1">
      <c r="B19" s="87" t="s">
        <v>216</v>
      </c>
      <c r="E19" s="159"/>
    </row>
    <row r="20" spans="2:5" s="154" customFormat="1" ht="18" customHeight="1">
      <c r="B20" s="88" t="s">
        <v>217</v>
      </c>
    </row>
    <row r="21" spans="2:5" s="157" customFormat="1" ht="18" customHeight="1">
      <c r="B21" s="88" t="s">
        <v>218</v>
      </c>
    </row>
    <row r="22" spans="2:5" s="157" customFormat="1" ht="13.5" customHeight="1">
      <c r="B22" s="89"/>
    </row>
    <row r="23" spans="2:5" s="154" customFormat="1" ht="18" customHeight="1">
      <c r="B23" s="90" t="s">
        <v>111</v>
      </c>
    </row>
    <row r="24" spans="2:5" s="154" customFormat="1" ht="33" customHeight="1">
      <c r="B24" s="87" t="s">
        <v>154</v>
      </c>
    </row>
    <row r="25" spans="2:5" s="154" customFormat="1" ht="3" customHeight="1">
      <c r="B25" s="91"/>
    </row>
    <row r="26" spans="2:5" s="154" customFormat="1" ht="18" customHeight="1">
      <c r="B26" s="88" t="s">
        <v>112</v>
      </c>
    </row>
    <row r="27" spans="2:5" s="154" customFormat="1" ht="18" customHeight="1">
      <c r="B27" s="88" t="s">
        <v>113</v>
      </c>
    </row>
    <row r="28" spans="2:5" s="154" customFormat="1" ht="18" customHeight="1">
      <c r="B28" s="88" t="s">
        <v>221</v>
      </c>
    </row>
    <row r="29" spans="2:5" s="157" customFormat="1" ht="3.75" customHeight="1">
      <c r="B29" s="116"/>
    </row>
    <row r="30" spans="2:5" s="154" customFormat="1" ht="18" customHeight="1">
      <c r="B30" s="92" t="s">
        <v>115</v>
      </c>
    </row>
    <row r="31" spans="2:5" s="157" customFormat="1" ht="18" customHeight="1">
      <c r="B31" s="91" t="s">
        <v>222</v>
      </c>
    </row>
    <row r="32" spans="2:5" s="157" customFormat="1" ht="18" customHeight="1">
      <c r="B32" s="92" t="s">
        <v>116</v>
      </c>
    </row>
    <row r="33" spans="2:2" s="157" customFormat="1" ht="18" customHeight="1">
      <c r="B33" s="92" t="s">
        <v>117</v>
      </c>
    </row>
    <row r="34" spans="2:2" s="154" customFormat="1" ht="18" customHeight="1">
      <c r="B34" s="92" t="s">
        <v>8</v>
      </c>
    </row>
    <row r="35" spans="2:2" s="154" customFormat="1" ht="18" customHeight="1">
      <c r="B35" s="92" t="s">
        <v>223</v>
      </c>
    </row>
    <row r="36" spans="2:2" s="154" customFormat="1" ht="18" customHeight="1">
      <c r="B36" s="91" t="s">
        <v>118</v>
      </c>
    </row>
    <row r="37" spans="2:2" s="154" customFormat="1" ht="18" customHeight="1">
      <c r="B37" s="91" t="s">
        <v>119</v>
      </c>
    </row>
    <row r="38" spans="2:2" s="157" customFormat="1" ht="18" customHeight="1">
      <c r="B38" s="91" t="s">
        <v>120</v>
      </c>
    </row>
    <row r="39" spans="2:2" ht="18" customHeight="1">
      <c r="B39" s="162"/>
    </row>
    <row r="40" spans="2:2" s="154" customFormat="1" ht="18" customHeight="1">
      <c r="B40" s="160" t="s">
        <v>70</v>
      </c>
    </row>
    <row r="41" spans="2:2" s="157" customFormat="1" ht="18" customHeight="1">
      <c r="B41" s="84"/>
    </row>
    <row r="42" spans="2:2" s="157" customFormat="1" ht="20.25" customHeight="1">
      <c r="B42" s="160" t="s">
        <v>224</v>
      </c>
    </row>
    <row r="43" spans="2:2" ht="10.5" customHeight="1">
      <c r="B43" s="20"/>
    </row>
    <row r="44" spans="2:2" ht="9.75" customHeight="1" thickBot="1">
      <c r="B44" s="21"/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5"/>
  <sheetViews>
    <sheetView showGridLines="0" topLeftCell="A16" workbookViewId="0">
      <selection activeCell="L32" sqref="L32"/>
    </sheetView>
  </sheetViews>
  <sheetFormatPr defaultRowHeight="16.5"/>
  <cols>
    <col min="1" max="1" width="0.28515625" style="32" customWidth="1"/>
    <col min="2" max="2" width="3" style="32" customWidth="1"/>
    <col min="3" max="3" width="5.140625" style="32" customWidth="1"/>
    <col min="4" max="4" width="16" style="32" customWidth="1"/>
    <col min="5" max="5" width="32.85546875" style="32" customWidth="1"/>
    <col min="6" max="6" width="29.85546875" style="32" customWidth="1"/>
    <col min="7" max="7" width="0.85546875" style="32" customWidth="1"/>
    <col min="8" max="8" width="0.7109375" style="32" customWidth="1"/>
    <col min="9" max="16384" width="9.140625" style="32"/>
  </cols>
  <sheetData>
    <row r="1" spans="2:7" ht="1.5" customHeight="1" thickBot="1">
      <c r="B1" s="39"/>
      <c r="C1" s="39"/>
      <c r="D1" s="39"/>
      <c r="E1" s="39"/>
      <c r="F1" s="39"/>
      <c r="G1" s="39"/>
    </row>
    <row r="2" spans="2:7" s="41" customFormat="1" ht="9" customHeight="1">
      <c r="B2" s="43"/>
      <c r="G2" s="42"/>
    </row>
    <row r="3" spans="2:7" s="3" customFormat="1" ht="15.75" customHeight="1">
      <c r="B3" s="152" t="s">
        <v>72</v>
      </c>
      <c r="C3" s="151"/>
      <c r="D3" s="9"/>
      <c r="E3" s="9"/>
      <c r="F3" s="9"/>
      <c r="G3" s="10"/>
    </row>
    <row r="4" spans="2:7" s="3" customFormat="1" ht="15.75" customHeight="1">
      <c r="B4" s="11"/>
      <c r="C4" s="192" t="s">
        <v>42</v>
      </c>
      <c r="D4" s="193"/>
      <c r="E4" s="14" t="s">
        <v>38</v>
      </c>
      <c r="F4" s="14" t="s">
        <v>39</v>
      </c>
      <c r="G4" s="10"/>
    </row>
    <row r="5" spans="2:7" s="3" customFormat="1" ht="15.75" customHeight="1">
      <c r="B5" s="11"/>
      <c r="C5" s="192" t="s">
        <v>123</v>
      </c>
      <c r="D5" s="193"/>
      <c r="E5" s="14" t="s">
        <v>124</v>
      </c>
      <c r="F5" s="14" t="s">
        <v>125</v>
      </c>
      <c r="G5" s="10"/>
    </row>
    <row r="6" spans="2:7" s="3" customFormat="1" ht="15.75" customHeight="1">
      <c r="B6" s="11"/>
      <c r="C6" s="8"/>
      <c r="D6" s="8"/>
      <c r="E6" s="8"/>
      <c r="F6" s="8"/>
      <c r="G6" s="10"/>
    </row>
    <row r="7" spans="2:7" s="3" customFormat="1">
      <c r="B7" s="152" t="s">
        <v>73</v>
      </c>
      <c r="C7" s="9"/>
      <c r="D7" s="9"/>
      <c r="E7" s="9"/>
      <c r="F7" s="9"/>
      <c r="G7" s="10"/>
    </row>
    <row r="8" spans="2:7" s="3" customFormat="1" ht="27" customHeight="1">
      <c r="B8" s="152" t="s">
        <v>74</v>
      </c>
      <c r="C8" s="9"/>
      <c r="D8" s="9"/>
      <c r="E8" s="9"/>
      <c r="F8" s="9"/>
      <c r="G8" s="10"/>
    </row>
    <row r="9" spans="2:7" s="3" customFormat="1" ht="19.5" customHeight="1">
      <c r="B9" s="152"/>
      <c r="C9" s="9"/>
      <c r="D9" s="9"/>
      <c r="E9" s="9"/>
      <c r="F9" s="9"/>
      <c r="G9" s="10"/>
    </row>
    <row r="10" spans="2:7" s="3" customFormat="1" ht="15.75" customHeight="1">
      <c r="B10" s="152"/>
      <c r="C10" s="9"/>
      <c r="D10" s="9"/>
      <c r="E10" s="9"/>
      <c r="F10" s="9"/>
      <c r="G10" s="10"/>
    </row>
    <row r="11" spans="2:7" s="3" customFormat="1" ht="15.75" customHeight="1">
      <c r="B11" s="152" t="s">
        <v>87</v>
      </c>
      <c r="C11" s="151"/>
      <c r="D11" s="9"/>
      <c r="E11" s="9"/>
      <c r="F11" s="9"/>
      <c r="G11" s="10"/>
    </row>
    <row r="12" spans="2:7" s="3" customFormat="1" ht="15.75" customHeight="1">
      <c r="B12" s="11"/>
      <c r="C12" s="192" t="s">
        <v>42</v>
      </c>
      <c r="D12" s="193"/>
      <c r="E12" s="14" t="s">
        <v>239</v>
      </c>
      <c r="F12" s="14" t="s">
        <v>39</v>
      </c>
      <c r="G12" s="10"/>
    </row>
    <row r="13" spans="2:7" s="3" customFormat="1" ht="15.75" customHeight="1">
      <c r="B13" s="11"/>
      <c r="C13" s="192" t="s">
        <v>225</v>
      </c>
      <c r="D13" s="193"/>
      <c r="E13" s="14" t="s">
        <v>226</v>
      </c>
      <c r="F13" s="14"/>
      <c r="G13" s="163"/>
    </row>
    <row r="14" spans="2:7" s="3" customFormat="1" ht="14.25" customHeight="1">
      <c r="B14" s="11"/>
      <c r="C14" s="8"/>
      <c r="D14" s="8"/>
      <c r="E14" s="8"/>
      <c r="F14" s="8"/>
      <c r="G14" s="10"/>
    </row>
    <row r="15" spans="2:7" s="165" customFormat="1" ht="18.75" customHeight="1">
      <c r="B15" s="54" t="s">
        <v>236</v>
      </c>
      <c r="C15" s="55"/>
      <c r="D15" s="56"/>
      <c r="E15" s="56"/>
      <c r="F15" s="56"/>
      <c r="G15" s="164"/>
    </row>
    <row r="16" spans="2:7" s="3" customFormat="1" ht="15.75" customHeight="1">
      <c r="B16" s="11"/>
      <c r="C16" s="5" t="s">
        <v>237</v>
      </c>
      <c r="D16" s="5"/>
      <c r="E16" s="8"/>
      <c r="F16" s="8"/>
      <c r="G16" s="10"/>
    </row>
    <row r="17" spans="2:9" s="3" customFormat="1" ht="12" customHeight="1">
      <c r="B17" s="11"/>
      <c r="C17" s="8"/>
      <c r="D17" s="8"/>
      <c r="E17" s="166"/>
      <c r="F17" s="8"/>
      <c r="G17" s="10"/>
    </row>
    <row r="18" spans="2:9" s="165" customFormat="1" ht="19.5" customHeight="1">
      <c r="B18" s="54" t="s">
        <v>45</v>
      </c>
      <c r="C18" s="55"/>
      <c r="D18" s="56"/>
      <c r="E18" s="56"/>
      <c r="F18" s="56"/>
      <c r="G18" s="164"/>
    </row>
    <row r="19" spans="2:9" s="3" customFormat="1" ht="15.75" customHeight="1">
      <c r="B19" s="57"/>
      <c r="C19" s="5" t="s">
        <v>240</v>
      </c>
      <c r="D19" s="8"/>
      <c r="E19" s="8"/>
      <c r="F19" s="8"/>
      <c r="G19" s="10"/>
    </row>
    <row r="20" spans="2:9" s="3" customFormat="1" ht="15.75" customHeight="1">
      <c r="B20" s="57"/>
      <c r="C20" s="100" t="s">
        <v>142</v>
      </c>
      <c r="D20" s="58"/>
      <c r="E20" s="58"/>
      <c r="F20" s="58"/>
      <c r="G20" s="10"/>
    </row>
    <row r="21" spans="2:9" s="3" customFormat="1" ht="15.75" customHeight="1">
      <c r="B21" s="57"/>
      <c r="C21" s="58" t="s">
        <v>241</v>
      </c>
      <c r="D21" s="58"/>
      <c r="E21" s="58"/>
      <c r="F21" s="58"/>
      <c r="G21" s="10"/>
    </row>
    <row r="22" spans="2:9" s="3" customFormat="1" ht="15.75" customHeight="1">
      <c r="B22" s="57"/>
      <c r="C22" s="58" t="s">
        <v>227</v>
      </c>
      <c r="D22" s="8"/>
      <c r="E22" s="8"/>
      <c r="F22" s="8"/>
      <c r="G22" s="10"/>
      <c r="I22" s="5"/>
    </row>
    <row r="23" spans="2:9" s="3" customFormat="1" ht="15.75" customHeight="1">
      <c r="B23" s="57"/>
      <c r="C23" s="58" t="s">
        <v>228</v>
      </c>
      <c r="D23" s="8"/>
      <c r="E23" s="8"/>
      <c r="F23" s="8"/>
      <c r="G23" s="10"/>
      <c r="I23" s="100"/>
    </row>
    <row r="24" spans="2:9" s="3" customFormat="1" ht="19.5" customHeight="1">
      <c r="B24" s="97"/>
      <c r="C24" s="58" t="s">
        <v>229</v>
      </c>
      <c r="D24" s="9"/>
      <c r="E24" s="9"/>
      <c r="F24" s="9"/>
      <c r="G24" s="10"/>
    </row>
    <row r="25" spans="2:9" s="3" customFormat="1" ht="15.75" customHeight="1">
      <c r="B25" s="11"/>
      <c r="C25" s="14" t="s">
        <v>46</v>
      </c>
      <c r="D25" s="14" t="s">
        <v>47</v>
      </c>
      <c r="E25" s="14" t="s">
        <v>102</v>
      </c>
      <c r="F25" s="14" t="s">
        <v>48</v>
      </c>
      <c r="G25" s="10"/>
    </row>
    <row r="26" spans="2:9" s="3" customFormat="1" ht="27.75" customHeight="1">
      <c r="B26" s="11"/>
      <c r="C26" s="14" t="s">
        <v>136</v>
      </c>
      <c r="D26" s="14" t="s">
        <v>100</v>
      </c>
      <c r="E26" s="15" t="s">
        <v>138</v>
      </c>
      <c r="F26" s="14" t="s">
        <v>137</v>
      </c>
      <c r="G26" s="10"/>
    </row>
    <row r="27" spans="2:9" s="3" customFormat="1" ht="29.25" customHeight="1">
      <c r="B27" s="11"/>
      <c r="C27" s="14" t="s">
        <v>230</v>
      </c>
      <c r="D27" s="14" t="s">
        <v>233</v>
      </c>
      <c r="E27" s="15" t="s">
        <v>235</v>
      </c>
      <c r="F27" s="14" t="s">
        <v>234</v>
      </c>
      <c r="G27" s="10"/>
    </row>
    <row r="28" spans="2:9" s="3" customFormat="1" ht="23.25" customHeight="1">
      <c r="B28" s="97"/>
      <c r="C28" s="170" t="s">
        <v>231</v>
      </c>
      <c r="D28" s="9"/>
      <c r="E28" s="9"/>
      <c r="F28" s="9"/>
      <c r="G28" s="10"/>
    </row>
    <row r="29" spans="2:9" s="3" customFormat="1" ht="15.75" customHeight="1">
      <c r="B29" s="11"/>
      <c r="C29" s="14" t="s">
        <v>49</v>
      </c>
      <c r="D29" s="14" t="s">
        <v>50</v>
      </c>
      <c r="E29" s="14" t="s">
        <v>56</v>
      </c>
      <c r="F29" s="14" t="s">
        <v>58</v>
      </c>
      <c r="G29" s="10"/>
    </row>
    <row r="30" spans="2:9" s="3" customFormat="1" ht="15.75" customHeight="1">
      <c r="B30" s="11"/>
      <c r="C30" s="14">
        <v>1</v>
      </c>
      <c r="D30" s="14" t="s">
        <v>51</v>
      </c>
      <c r="E30" s="14" t="s">
        <v>57</v>
      </c>
      <c r="F30" s="14" t="s">
        <v>61</v>
      </c>
      <c r="G30" s="10"/>
    </row>
    <row r="31" spans="2:9" s="3" customFormat="1" ht="15.75" customHeight="1">
      <c r="B31" s="11"/>
      <c r="C31" s="14">
        <v>2</v>
      </c>
      <c r="D31" s="14" t="s">
        <v>52</v>
      </c>
      <c r="E31" s="14" t="s">
        <v>0</v>
      </c>
      <c r="F31" s="14" t="s">
        <v>59</v>
      </c>
      <c r="G31" s="10"/>
    </row>
    <row r="32" spans="2:9" s="3" customFormat="1" ht="15.75" customHeight="1">
      <c r="B32" s="11"/>
      <c r="C32" s="14">
        <v>3</v>
      </c>
      <c r="D32" s="14" t="s">
        <v>53</v>
      </c>
      <c r="E32" s="14" t="s">
        <v>18</v>
      </c>
      <c r="F32" s="14" t="s">
        <v>60</v>
      </c>
      <c r="G32" s="10"/>
    </row>
    <row r="33" spans="2:7" s="3" customFormat="1" ht="15.75" customHeight="1">
      <c r="B33" s="11"/>
      <c r="C33" s="14">
        <v>4</v>
      </c>
      <c r="D33" s="14" t="s">
        <v>54</v>
      </c>
      <c r="E33" s="14" t="s">
        <v>2</v>
      </c>
      <c r="F33" s="14" t="s">
        <v>3</v>
      </c>
      <c r="G33" s="10"/>
    </row>
    <row r="34" spans="2:7" s="3" customFormat="1" ht="15.75" customHeight="1">
      <c r="B34" s="11"/>
      <c r="C34" s="14">
        <v>5</v>
      </c>
      <c r="D34" s="14" t="s">
        <v>55</v>
      </c>
      <c r="E34" s="14" t="s">
        <v>1</v>
      </c>
      <c r="F34" s="14" t="s">
        <v>4</v>
      </c>
      <c r="G34" s="10"/>
    </row>
    <row r="35" spans="2:7" s="41" customFormat="1" ht="5.25" customHeight="1">
      <c r="B35" s="43"/>
      <c r="G35" s="42"/>
    </row>
    <row r="36" spans="2:7" s="3" customFormat="1" ht="18.75" customHeight="1">
      <c r="B36" s="152" t="s">
        <v>76</v>
      </c>
      <c r="C36" s="9"/>
      <c r="D36" s="9"/>
      <c r="E36" s="9"/>
      <c r="F36" s="9"/>
      <c r="G36" s="10"/>
    </row>
    <row r="37" spans="2:7" s="3" customFormat="1" ht="18.75" customHeight="1">
      <c r="B37" s="152" t="s">
        <v>64</v>
      </c>
      <c r="C37" s="9"/>
      <c r="D37" s="9"/>
      <c r="E37" s="9"/>
      <c r="F37" s="9"/>
      <c r="G37" s="10"/>
    </row>
    <row r="38" spans="2:7" s="3" customFormat="1" ht="18.75" customHeight="1">
      <c r="B38" s="152" t="s">
        <v>232</v>
      </c>
      <c r="C38" s="9"/>
      <c r="D38" s="9"/>
      <c r="E38" s="9"/>
      <c r="F38" s="9"/>
      <c r="G38" s="10"/>
    </row>
    <row r="39" spans="2:7" s="3" customFormat="1" ht="18.75" customHeight="1">
      <c r="B39" s="152" t="s">
        <v>71</v>
      </c>
      <c r="C39" s="9"/>
      <c r="D39" s="9"/>
      <c r="E39" s="9"/>
      <c r="F39" s="9"/>
      <c r="G39" s="10"/>
    </row>
    <row r="40" spans="2:7" s="3" customFormat="1" ht="17.25">
      <c r="B40" s="11"/>
      <c r="C40" s="196" t="s">
        <v>62</v>
      </c>
      <c r="D40" s="196"/>
      <c r="E40" s="196"/>
      <c r="F40" s="196"/>
      <c r="G40" s="10"/>
    </row>
    <row r="41" spans="2:7" s="169" customFormat="1" ht="24.75" customHeight="1">
      <c r="B41" s="167"/>
      <c r="C41" s="197" t="s">
        <v>88</v>
      </c>
      <c r="D41" s="197"/>
      <c r="E41" s="197"/>
      <c r="F41" s="197"/>
      <c r="G41" s="168"/>
    </row>
    <row r="42" spans="2:7" s="3" customFormat="1" ht="19.5" customHeight="1">
      <c r="B42" s="11"/>
      <c r="C42" s="9"/>
      <c r="D42" s="9"/>
      <c r="E42" s="13" t="s">
        <v>67</v>
      </c>
      <c r="F42" s="9"/>
      <c r="G42" s="10"/>
    </row>
    <row r="43" spans="2:7" s="3" customFormat="1" ht="21.75" customHeight="1">
      <c r="B43" s="11"/>
      <c r="C43" s="9"/>
      <c r="D43" s="9"/>
      <c r="E43" s="13" t="s">
        <v>63</v>
      </c>
      <c r="F43" s="9"/>
      <c r="G43" s="10"/>
    </row>
    <row r="44" spans="2:7" ht="16.5" customHeight="1" thickBot="1">
      <c r="B44" s="47"/>
      <c r="C44" s="39"/>
      <c r="D44" s="39"/>
      <c r="E44" s="39"/>
      <c r="F44" s="39"/>
      <c r="G44" s="48"/>
    </row>
    <row r="45" spans="2:7" ht="3" customHeight="1"/>
  </sheetData>
  <mergeCells count="6">
    <mergeCell ref="C40:F40"/>
    <mergeCell ref="C41:F41"/>
    <mergeCell ref="C4:D4"/>
    <mergeCell ref="C5:D5"/>
    <mergeCell ref="C12:D12"/>
    <mergeCell ref="C13:D13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회의록1</vt:lpstr>
      <vt:lpstr>회의록2</vt:lpstr>
      <vt:lpstr>회의록3</vt:lpstr>
      <vt:lpstr>회의록4</vt:lpstr>
      <vt:lpstr>계획서1</vt:lpstr>
      <vt:lpstr>계획서2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하재광(Jaekwang Ha) 부장 미래로지텍</dc:creator>
  <cp:lastModifiedBy>user</cp:lastModifiedBy>
  <cp:lastPrinted>2019-12-09T15:05:20Z</cp:lastPrinted>
  <dcterms:created xsi:type="dcterms:W3CDTF">2016-05-31T04:44:45Z</dcterms:created>
  <dcterms:modified xsi:type="dcterms:W3CDTF">2019-12-09T15:06:11Z</dcterms:modified>
</cp:coreProperties>
</file>